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 - DE,ES,FR,IT,PT,JP/"/>
    </mc:Choice>
  </mc:AlternateContent>
  <xr:revisionPtr revIDLastSave="0" documentId="13_ncr:1_{A406EB90-B771-F549-892B-565F2B81E46B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Lista de acciones con clasifica" sheetId="1" r:id="rId1"/>
    <sheet name="- Descargo de responsabilidad -" sheetId="2" r:id="rId2"/>
  </sheets>
  <definedNames>
    <definedName name="_xlnm.Print_Area" localSheetId="0">'Lista de acciones con clasifica'!$B$1:$L$36</definedName>
    <definedName name="REASSESSMENT_DAT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" l="1"/>
  <c r="G4" i="1"/>
  <c r="E5" i="1"/>
  <c r="F5" i="1"/>
  <c r="G5" i="1"/>
  <c r="E6" i="1"/>
  <c r="F6" i="1"/>
  <c r="G6" i="1"/>
  <c r="E7" i="1"/>
  <c r="F7" i="1"/>
  <c r="E8" i="1"/>
  <c r="G8" i="1"/>
  <c r="E9" i="1"/>
  <c r="F9" i="1"/>
  <c r="G9" i="1"/>
  <c r="E10" i="1"/>
  <c r="F10" i="1"/>
  <c r="G10" i="1"/>
  <c r="E11" i="1"/>
  <c r="F11" i="1"/>
  <c r="E12" i="1"/>
  <c r="G12" i="1"/>
  <c r="E13" i="1"/>
  <c r="F13" i="1"/>
  <c r="G13" i="1"/>
  <c r="E16" i="1"/>
  <c r="G16" i="1"/>
  <c r="E20" i="1"/>
  <c r="G20" i="1"/>
  <c r="E21" i="1"/>
  <c r="G21" i="1"/>
  <c r="E24" i="1"/>
  <c r="G24" i="1"/>
  <c r="E25" i="1"/>
  <c r="G25" i="1"/>
  <c r="E29" i="1"/>
  <c r="G29" i="1"/>
  <c r="E32" i="1"/>
  <c r="G32" i="1"/>
  <c r="E33" i="1"/>
  <c r="G33" i="1"/>
  <c r="E34" i="1"/>
  <c r="G34" i="1"/>
  <c r="E35" i="1"/>
  <c r="G35" i="1"/>
  <c r="E36" i="1"/>
  <c r="G36" i="1"/>
  <c r="F16" i="1"/>
  <c r="E17" i="1"/>
  <c r="F17" i="1"/>
  <c r="F20" i="1"/>
  <c r="F21" i="1"/>
  <c r="F24" i="1"/>
  <c r="F25" i="1"/>
  <c r="F29" i="1"/>
  <c r="E30" i="1"/>
  <c r="F30" i="1"/>
  <c r="F32" i="1"/>
  <c r="F33" i="1"/>
  <c r="F34" i="1"/>
  <c r="F35" i="1"/>
  <c r="F36" i="1"/>
  <c r="E18" i="1"/>
  <c r="F18" i="1"/>
  <c r="E19" i="1"/>
  <c r="F19" i="1"/>
  <c r="E22" i="1"/>
  <c r="F22" i="1"/>
  <c r="E23" i="1"/>
  <c r="F23" i="1"/>
  <c r="E26" i="1"/>
  <c r="F26" i="1"/>
  <c r="E27" i="1"/>
  <c r="F27" i="1"/>
  <c r="E28" i="1"/>
  <c r="F28" i="1"/>
  <c r="G30" i="1"/>
  <c r="E31" i="1"/>
  <c r="F31" i="1"/>
  <c r="G17" i="1"/>
  <c r="E14" i="1"/>
  <c r="F14" i="1"/>
  <c r="E15" i="1"/>
  <c r="F15" i="1"/>
  <c r="G28" i="1"/>
  <c r="G31" i="1"/>
  <c r="G27" i="1"/>
  <c r="G23" i="1"/>
  <c r="G19" i="1"/>
  <c r="G15" i="1"/>
  <c r="G26" i="1"/>
  <c r="G22" i="1"/>
  <c r="G18" i="1"/>
  <c r="G14" i="1"/>
  <c r="F12" i="1"/>
  <c r="F8" i="1"/>
  <c r="F4" i="1"/>
  <c r="G11" i="1"/>
  <c r="G7" i="1"/>
</calcChain>
</file>

<file path=xl/sharedStrings.xml><?xml version="1.0" encoding="utf-8"?>
<sst xmlns="http://schemas.openxmlformats.org/spreadsheetml/2006/main" count="37" uniqueCount="32">
  <si>
    <t>RATING_NAME</t>
  </si>
  <si>
    <t>RANKING_NAME</t>
  </si>
  <si>
    <t>RATING_NO</t>
  </si>
  <si>
    <t>RANKING_NO</t>
  </si>
  <si>
    <t>LISTA DE ACCIONES CON PLANTILLA DE CLASIFICACIÓN</t>
  </si>
  <si>
    <t>Valor de acción de la tasa y dificultad 1 (BAJA) a 
5 (ALTA)</t>
  </si>
  <si>
    <t>––––– NO ALTERE –––––––</t>
  </si>
  <si>
    <t>ACCIÓN</t>
  </si>
  <si>
    <t>VALOR</t>
  </si>
  <si>
    <t>DIFICULTAD</t>
  </si>
  <si>
    <t>clasificación crediticia.</t>
  </si>
  <si>
    <t>RANKING N.º</t>
  </si>
  <si>
    <t>RESPONSABLE</t>
  </si>
  <si>
    <t>Fecha de asignación</t>
  </si>
  <si>
    <t>FECHA DE 
VENCIMIENTO</t>
  </si>
  <si>
    <t>PORCENTAJE COMPLETO</t>
  </si>
  <si>
    <t>NOTAS</t>
  </si>
  <si>
    <t>NIVEL</t>
  </si>
  <si>
    <t>MATRIZ DE CALIFICACIONES</t>
  </si>
  <si>
    <t>MATRIZ DE CLASIFICACIONES</t>
  </si>
  <si>
    <t>MÁS BAJO</t>
  </si>
  <si>
    <t>MUY BAJO</t>
  </si>
  <si>
    <t>BAJO</t>
  </si>
  <si>
    <t>MEDIO BAJO</t>
  </si>
  <si>
    <t>MEDIO</t>
  </si>
  <si>
    <t>MEDIO ALTO</t>
  </si>
  <si>
    <t>ALTO</t>
  </si>
  <si>
    <t>MUY ALTO</t>
  </si>
  <si>
    <t>EXTREMO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</si>
  <si>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</si>
  <si>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</si>
  <si>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CALIFICACIÓN N.º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</si>
</sst>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4"/>
      <color theme="1"/>
      <name val="Century Gothic"/>
      <family val="1"/>
    </font>
    <font>
      <b/>
      <sz val="9"/>
      <color rgb="FF000000"/>
      <name val="Century Gothic"/>
      <family val="1"/>
    </font>
    <font>
      <sz val="12"/>
      <color theme="1"/>
      <name val="Century Gothic"/>
      <family val="1"/>
    </font>
    <font>
      <sz val="16"/>
      <color theme="1"/>
      <name val="Century Gothic"/>
      <family val="1"/>
    </font>
    <font>
      <sz val="18"/>
      <color theme="1" tint="0.34998626667073579"/>
      <name val="Century Gothic"/>
      <family val="1"/>
    </font>
    <font>
      <b/>
      <sz val="12"/>
      <color theme="1"/>
      <name val="Century Gothic"/>
      <family val="1"/>
    </font>
    <font>
      <sz val="12"/>
      <color rgb="FF000000"/>
      <name val="Century Gothic"/>
      <family val="1"/>
    </font>
    <font>
      <sz val="12"/>
      <color theme="1"/>
      <name val="Calibri"/>
      <family val="2"/>
      <scheme val="minor"/>
    </font>
    <font>
      <sz val="16"/>
      <color theme="0"/>
      <name val="Century Gothic"/>
      <family val="1"/>
    </font>
    <font>
      <sz val="10"/>
      <color rgb="FF000000"/>
      <name val="Century Gothic"/>
      <family val="1"/>
    </font>
    <font>
      <sz val="14"/>
      <color theme="1" tint="0.499984740745262"/>
      <name val="Century Gothic"/>
      <family val="1"/>
    </font>
    <font>
      <b/>
      <sz val="12"/>
      <color theme="0" tint="-0.249977111117893"/>
      <name val="Century Gothic"/>
      <family val="1"/>
    </font>
    <font>
      <u/>
      <sz val="22"/>
      <color theme="0"/>
      <name val="Century Gothic Bold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AFF91"/>
        <bgColor indexed="64"/>
      </patternFill>
    </fill>
    <fill>
      <patternFill patternType="solid">
        <fgColor rgb="FF5AE65B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FC5CA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9" fontId="15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5" fillId="0" borderId="0" xfId="2"/>
    <xf numFmtId="0" fontId="6" fillId="0" borderId="2" xfId="2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11" fillId="8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1" fillId="10" borderId="10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wrapText="1" indent="1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wrapText="1" indent="1"/>
    </xf>
    <xf numFmtId="0" fontId="11" fillId="11" borderId="11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11" fillId="13" borderId="9" xfId="0" applyFont="1" applyFill="1" applyBorder="1" applyAlignment="1">
      <alignment horizontal="center" vertical="center"/>
    </xf>
    <xf numFmtId="0" fontId="11" fillId="13" borderId="6" xfId="0" applyFont="1" applyFill="1" applyBorder="1" applyAlignment="1">
      <alignment horizontal="center" vertical="center"/>
    </xf>
    <xf numFmtId="0" fontId="11" fillId="12" borderId="9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center" vertical="center"/>
    </xf>
    <xf numFmtId="0" fontId="11" fillId="15" borderId="1" xfId="0" applyFont="1" applyFill="1" applyBorder="1" applyAlignment="1">
      <alignment horizontal="center" vertical="center"/>
    </xf>
    <xf numFmtId="0" fontId="11" fillId="15" borderId="3" xfId="0" applyFont="1" applyFill="1" applyBorder="1" applyAlignment="1">
      <alignment horizontal="center" vertical="center"/>
    </xf>
    <xf numFmtId="0" fontId="11" fillId="16" borderId="12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left" vertical="center" wrapText="1" indent="1"/>
    </xf>
    <xf numFmtId="0" fontId="3" fillId="0" borderId="23" xfId="0" applyFont="1" applyBorder="1" applyAlignment="1">
      <alignment horizontal="left" vertical="center" wrapText="1" indent="1"/>
    </xf>
    <xf numFmtId="0" fontId="10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 inden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 indent="1"/>
    </xf>
    <xf numFmtId="0" fontId="3" fillId="7" borderId="23" xfId="0" applyFont="1" applyFill="1" applyBorder="1" applyAlignment="1">
      <alignment horizontal="left" vertical="center" wrapText="1" indent="1"/>
    </xf>
    <xf numFmtId="0" fontId="7" fillId="0" borderId="4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0" fillId="0" borderId="0" xfId="0" applyAlignment="1">
      <alignment vertical="top"/>
    </xf>
    <xf numFmtId="0" fontId="11" fillId="4" borderId="11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/>
    </xf>
    <xf numFmtId="0" fontId="16" fillId="22" borderId="1" xfId="0" applyFont="1" applyFill="1" applyBorder="1" applyAlignment="1">
      <alignment horizontal="center" vertical="center"/>
    </xf>
    <xf numFmtId="0" fontId="16" fillId="21" borderId="8" xfId="0" applyFont="1" applyFill="1" applyBorder="1" applyAlignment="1">
      <alignment horizontal="center" vertical="center"/>
    </xf>
    <xf numFmtId="0" fontId="16" fillId="21" borderId="1" xfId="0" applyFont="1" applyFill="1" applyBorder="1" applyAlignment="1">
      <alignment horizontal="center" vertical="center"/>
    </xf>
    <xf numFmtId="0" fontId="16" fillId="21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6" fillId="22" borderId="9" xfId="0" applyFont="1" applyFill="1" applyBorder="1" applyAlignment="1">
      <alignment horizontal="center" vertical="center"/>
    </xf>
    <xf numFmtId="0" fontId="16" fillId="23" borderId="9" xfId="0" applyFont="1" applyFill="1" applyBorder="1" applyAlignment="1">
      <alignment horizontal="center" vertical="center"/>
    </xf>
    <xf numFmtId="0" fontId="16" fillId="24" borderId="10" xfId="0" applyFont="1" applyFill="1" applyBorder="1" applyAlignment="1">
      <alignment horizontal="center" vertical="center"/>
    </xf>
    <xf numFmtId="0" fontId="16" fillId="23" borderId="6" xfId="0" applyFont="1" applyFill="1" applyBorder="1" applyAlignment="1">
      <alignment horizontal="center" vertical="center"/>
    </xf>
    <xf numFmtId="0" fontId="16" fillId="22" borderId="6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indent="1"/>
    </xf>
    <xf numFmtId="0" fontId="13" fillId="7" borderId="3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/>
    </xf>
    <xf numFmtId="0" fontId="11" fillId="20" borderId="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left" vertical="center" wrapText="1" indent="1"/>
    </xf>
    <xf numFmtId="0" fontId="9" fillId="6" borderId="7" xfId="0" applyFont="1" applyFill="1" applyBorder="1" applyAlignment="1">
      <alignment horizontal="center" vertical="center" wrapText="1"/>
    </xf>
    <xf numFmtId="0" fontId="9" fillId="19" borderId="7" xfId="0" applyFont="1" applyFill="1" applyBorder="1" applyAlignment="1">
      <alignment horizontal="center" vertical="center" wrapText="1"/>
    </xf>
    <xf numFmtId="0" fontId="9" fillId="18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center" wrapText="1" indent="1"/>
    </xf>
    <xf numFmtId="0" fontId="9" fillId="3" borderId="26" xfId="0" applyFont="1" applyFill="1" applyBorder="1" applyAlignment="1">
      <alignment horizontal="left" vertical="center" wrapText="1" indent="1"/>
    </xf>
    <xf numFmtId="9" fontId="17" fillId="0" borderId="1" xfId="3" applyFont="1" applyFill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23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top"/>
    </xf>
    <xf numFmtId="0" fontId="12" fillId="2" borderId="27" xfId="0" applyFont="1" applyFill="1" applyBorder="1" applyAlignment="1">
      <alignment wrapText="1"/>
    </xf>
    <xf numFmtId="0" fontId="20" fillId="5" borderId="0" xfId="1" applyFont="1" applyFill="1" applyAlignment="1">
      <alignment horizontal="center" vertical="center"/>
    </xf>
  </cellXfs>
  <cellStyles count="4">
    <cellStyle name="Hyperlink" xfId="1" builtinId="8"/>
    <cellStyle name="Normal" xfId="0" builtinId="0"/>
    <cellStyle name="Normal 2" xfId="2" xr:uid="{00000000-0005-0000-0000-000000000000}"/>
    <cellStyle name="Percent" xfId="3" builtinId="5"/>
  </cellStyles>
  <dxfs count="78">
    <dxf>
      <font>
        <color theme="0"/>
      </font>
      <fill>
        <patternFill>
          <bgColor theme="3"/>
        </patternFill>
      </fill>
    </dxf>
    <dxf>
      <fill>
        <patternFill>
          <bgColor theme="0"/>
        </patternFill>
      </fill>
    </dxf>
    <dxf>
      <fill>
        <patternFill>
          <bgColor rgb="FFF7F9FB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ont>
        <color theme="0"/>
      </font>
      <fill>
        <patternFill>
          <bgColor theme="3" tint="-0.499984740745262"/>
        </patternFill>
      </fill>
    </dxf>
    <dxf>
      <font>
        <color theme="0"/>
      </font>
      <fill>
        <patternFill>
          <bgColor theme="3" tint="0.59996337778862885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-0.24994659260841701"/>
        </patternFill>
      </fill>
    </dxf>
    <dxf>
      <fill>
        <patternFill>
          <bgColor rgb="FF5AE6D5"/>
        </patternFill>
      </fill>
    </dxf>
    <dxf>
      <fill>
        <patternFill>
          <bgColor rgb="FF5AE65B"/>
        </patternFill>
      </fill>
    </dxf>
    <dxf>
      <fill>
        <patternFill>
          <bgColor rgb="FFBCE659"/>
        </patternFill>
      </fill>
    </dxf>
    <dxf>
      <fill>
        <patternFill>
          <bgColor rgb="FFFAFF91"/>
        </patternFill>
      </fill>
    </dxf>
    <dxf>
      <fill>
        <patternFill>
          <bgColor rgb="FFAFF3F9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5B"/>
        </patternFill>
      </fill>
    </dxf>
    <dxf>
      <fill>
        <patternFill>
          <bgColor rgb="FFBCE659"/>
        </patternFill>
      </fill>
    </dxf>
    <dxf>
      <fill>
        <patternFill>
          <bgColor rgb="FFFAFF91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  <color theme="0" tint="-0.14993743705557422"/>
      </font>
    </dxf>
    <dxf>
      <font>
        <color theme="0"/>
      </font>
      <fill>
        <patternFill>
          <bgColor theme="3" tint="-0.499984740745262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EAEEF3"/>
        </patternFill>
      </fill>
    </dxf>
    <dxf>
      <fill>
        <patternFill>
          <bgColor rgb="FFF7F9FB"/>
        </patternFill>
      </fill>
    </dxf>
    <dxf>
      <fill>
        <patternFill>
          <bgColor theme="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BCE659"/>
        </patternFill>
      </fill>
    </dxf>
    <dxf>
      <fill>
        <patternFill>
          <bgColor theme="7" tint="0.39994506668294322"/>
        </patternFill>
      </fill>
    </dxf>
    <dxf>
      <fill>
        <patternFill>
          <bgColor rgb="FFFAFF91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5B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FAFF9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numFmt numFmtId="0" formatCode="General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entury Gothic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entury Gothic"/>
        <scheme val="none"/>
      </font>
      <fill>
        <patternFill patternType="solid">
          <fgColor indexed="64"/>
          <bgColor theme="3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Medium4"/>
  <colors>
    <mruColors>
      <color rgb="FFFAFF91"/>
      <color rgb="FFBCE659"/>
      <color rgb="FF5AE65B"/>
      <color rgb="FFAFF3F9"/>
      <color rgb="FF5AE6D5"/>
      <color rgb="FFAFE6FF"/>
      <color rgb="FFF7F9FB"/>
      <color rgb="FFEAEEF3"/>
      <color rgb="FFCBCBCB"/>
      <color rgb="FFBFC5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67&amp;utm_language=ES&amp;utm_source=template-excel&amp;utm_medium=content&amp;utm_campaign=ic-Action+List+with+Ranking-excel-27767-es&amp;lpa=ic+Action+List+with+Ranking+excel+2776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1257300</xdr:colOff>
      <xdr:row>0</xdr:row>
      <xdr:rowOff>63500</xdr:rowOff>
    </xdr:from>
    <xdr:to>
      <xdr:col>15</xdr:col>
      <xdr:colOff>127000</xdr:colOff>
      <xdr:row>1</xdr:row>
      <xdr:rowOff>34270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F4E184-0D11-B1A4-79D6-F4BE819FD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41500" y="63500"/>
          <a:ext cx="3365500" cy="5041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L36" totalsRowShown="0" headerRowDxfId="77" dataDxfId="75" headerRowBorderDxfId="76" tableBorderDxfId="74" totalsRowBorderDxfId="73">
  <autoFilter ref="B3:L36" xr:uid="{00000000-0009-0000-0100-000001000000}"/>
  <tableColumns count="11">
    <tableColumn id="1" xr3:uid="{00000000-0010-0000-0000-000001000000}" name="ACCIÓN" dataDxfId="72"/>
    <tableColumn id="3" xr3:uid="{00000000-0010-0000-0000-000003000000}" name="VALOR" dataDxfId="71"/>
    <tableColumn id="4" xr3:uid="{00000000-0010-0000-0000-000004000000}" name="DIFICULTAD" dataDxfId="70"/>
    <tableColumn id="12" xr3:uid="{00000000-0010-0000-0000-00000C000000}" name="CALIFICACIÓN N.º" dataDxfId="69">
      <calculatedColumnFormula>IF(C4*D4=0,"",C4*D4)</calculatedColumnFormula>
    </tableColumn>
    <tableColumn id="5" xr3:uid="{00000000-0010-0000-0000-000005000000}" name="clasificación crediticia." dataDxfId="68">
      <calculatedColumnFormula>IF(ISNA(VLOOKUP(E4,$AD$4:$AE$17,2,FALSE)),"",(VLOOKUP(E4,$AD$4:$AE$17,2,FALSE)))</calculatedColumnFormula>
    </tableColumn>
    <tableColumn id="6" xr3:uid="{00000000-0010-0000-0000-000006000000}" name="RANKING N.º" dataDxfId="67">
      <calculatedColumnFormula>IF(ISNA(VLOOKUP(E4,$AG$4:$AH$17,2,FALSE)),"",(VLOOKUP(E4,$AG$4:$AH$17,2,FALSE)))</calculatedColumnFormula>
    </tableColumn>
    <tableColumn id="7" xr3:uid="{00000000-0010-0000-0000-000007000000}" name="RESPONSABLE" dataDxfId="66"/>
    <tableColumn id="11" xr3:uid="{00000000-0010-0000-0000-00000B000000}" name="Fecha de asignación" dataDxfId="65"/>
    <tableColumn id="10" xr3:uid="{00000000-0010-0000-0000-00000A000000}" name="FECHA DE _x000a_VENCIMIENTO" dataDxfId="64"/>
    <tableColumn id="9" xr3:uid="{00000000-0010-0000-0000-000009000000}" name="PORCENTAJE COMPLETO" dataDxfId="63"/>
    <tableColumn id="2" xr3:uid="{00000000-0010-0000-0000-000002000000}" name="NOTAS" dataDxfId="6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ating_table" displayName="Rating_table" ref="AD3:AE17" totalsRowShown="0" headerRowDxfId="61">
  <autoFilter ref="AD3:AE17" xr:uid="{00000000-0009-0000-0100-000003000000}"/>
  <tableColumns count="2">
    <tableColumn id="1" xr3:uid="{00000000-0010-0000-0100-000001000000}" name="RATING_NO" dataDxfId="60"/>
    <tableColumn id="2" xr3:uid="{00000000-0010-0000-0100-000002000000}" name="RATING_NAME" dataDxfId="5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Ranking_Table" displayName="Ranking_Table" ref="AG3:AH17" totalsRowShown="0" headerRowDxfId="58" tableBorderDxfId="57">
  <autoFilter ref="AG3:AH17" xr:uid="{00000000-0009-0000-0100-000004000000}"/>
  <tableColumns count="2">
    <tableColumn id="1" xr3:uid="{00000000-0010-0000-0200-000001000000}" name="RANKING_NO" dataDxfId="56"/>
    <tableColumn id="2" xr3:uid="{00000000-0010-0000-0200-000002000000}" name="RANKING_NAME" dataDxfId="5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3" Type="http://schemas.openxmlformats.org/officeDocument/2006/relationships/hyperlink" Target="http://bit.ly/2YPEBMw" TargetMode="External"/><Relationship Id="rId7" Type="http://schemas.openxmlformats.org/officeDocument/2006/relationships/table" Target="../tables/table2.xml"/><Relationship Id="rId2" Type="http://schemas.openxmlformats.org/officeDocument/2006/relationships/hyperlink" Target="http://bit.ly/2YPEBMw" TargetMode="External"/><Relationship Id="rId1" Type="http://schemas.openxmlformats.org/officeDocument/2006/relationships/hyperlink" Target="http://bit.ly/2YPEBMw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hyperlink" Target="https://es.smartsheet.com/try-it?trp=27767&amp;utm_language=ES&amp;utm_source=template-excel&amp;utm_medium=content&amp;utm_campaign=ic-Action+List+with+Ranking-excel-27767-es&amp;lpa=ic+Action+List+with+Ranking+excel+27767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AH38"/>
  <sheetViews>
    <sheetView showGridLines="0" tabSelected="1" workbookViewId="0">
      <pane ySplit="3" topLeftCell="A4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30.6640625" style="1" customWidth="1"/>
    <col min="4" max="4" width="12.6640625" style="1" customWidth="1"/>
    <col min="5" max="5" width="16.5" style="1" customWidth="1"/>
    <col min="6" max="6" width="19.83203125" style="2" customWidth="1"/>
    <col min="7" max="7" width="12.5" style="3" customWidth="1"/>
    <col min="8" max="8" width="20.6640625" customWidth="1"/>
    <col min="9" max="9" width="12.5" customWidth="1"/>
    <col min="10" max="10" width="14" customWidth="1"/>
    <col min="11" max="11" width="20.6640625" style="3" customWidth="1"/>
    <col min="12" max="12" width="40.6640625" style="2" customWidth="1"/>
    <col min="13" max="13" width="3.33203125" customWidth="1"/>
    <col min="14" max="14" width="11.6640625" customWidth="1"/>
    <col min="15" max="15" width="3.33203125" customWidth="1"/>
    <col min="16" max="21" width="5.6640625" customWidth="1"/>
    <col min="23" max="28" width="5.6640625" customWidth="1"/>
    <col min="30" max="30" width="11.1640625" customWidth="1"/>
    <col min="31" max="31" width="19" customWidth="1"/>
    <col min="33" max="33" width="11.5" customWidth="1"/>
    <col min="34" max="34" width="12.6640625" customWidth="1"/>
  </cols>
  <sheetData>
    <row r="1" spans="2:34" s="4" customFormat="1" ht="42" customHeight="1">
      <c r="B1" s="27" t="s">
        <v>4</v>
      </c>
      <c r="C1" s="28"/>
      <c r="D1" s="28"/>
      <c r="E1" s="28"/>
      <c r="G1" s="28"/>
      <c r="H1" s="28"/>
      <c r="I1" s="28"/>
      <c r="J1" s="28"/>
    </row>
    <row r="2" spans="2:34" s="53" customFormat="1" ht="20.25" customHeight="1">
      <c r="B2" s="51" t="s">
        <v>5</v>
      </c>
      <c r="C2" s="52"/>
      <c r="D2" s="52"/>
      <c r="E2" s="91" t="s">
        <v>6</v>
      </c>
      <c r="F2" s="91"/>
      <c r="G2" s="91"/>
      <c r="H2" s="52"/>
      <c r="I2" s="52"/>
      <c r="J2" s="52"/>
      <c r="K2" s="52"/>
      <c r="AD2" s="22"/>
      <c r="AG2" s="22"/>
    </row>
    <row r="3" spans="2:34" ht="50.25" customHeight="1" thickBot="1">
      <c r="B3" s="80" t="s">
        <v>7</v>
      </c>
      <c r="C3" s="81" t="s">
        <v>8</v>
      </c>
      <c r="D3" s="81" t="s">
        <v>9</v>
      </c>
      <c r="E3" s="82" t="s">
        <v>31</v>
      </c>
      <c r="F3" s="82" t="s">
        <v>10</v>
      </c>
      <c r="G3" s="83" t="s">
        <v>11</v>
      </c>
      <c r="H3" s="84" t="s">
        <v>12</v>
      </c>
      <c r="I3" s="84" t="s">
        <v>13</v>
      </c>
      <c r="J3" s="84" t="s">
        <v>14</v>
      </c>
      <c r="K3" s="84" t="s">
        <v>15</v>
      </c>
      <c r="L3" s="85" t="s">
        <v>16</v>
      </c>
      <c r="N3" s="26" t="s">
        <v>17</v>
      </c>
      <c r="P3" s="92" t="s">
        <v>18</v>
      </c>
      <c r="Q3" s="92"/>
      <c r="R3" s="92"/>
      <c r="S3" s="92"/>
      <c r="T3" s="92"/>
      <c r="U3" s="92"/>
      <c r="V3" s="88"/>
      <c r="W3" s="92" t="s">
        <v>19</v>
      </c>
      <c r="X3" s="92"/>
      <c r="Y3" s="92"/>
      <c r="Z3" s="92"/>
      <c r="AA3" s="92"/>
      <c r="AB3" s="92"/>
      <c r="AD3" s="77" t="s">
        <v>2</v>
      </c>
      <c r="AE3" s="77" t="s">
        <v>0</v>
      </c>
      <c r="AF3" s="77"/>
      <c r="AG3" s="77" t="s">
        <v>3</v>
      </c>
      <c r="AH3" s="77" t="s">
        <v>1</v>
      </c>
    </row>
    <row r="4" spans="2:34" ht="35.25" customHeight="1">
      <c r="B4" s="41"/>
      <c r="C4" s="24"/>
      <c r="D4" s="24"/>
      <c r="E4" s="89" t="str">
        <f>IF(C4*D4=0,"",C4*D4)</f>
        <v/>
      </c>
      <c r="F4" s="49" t="str">
        <f>IF(ISNA(VLOOKUP(E4,$AD$4:$AE$17,2,FALSE)),"",(VLOOKUP(E4,$AD$4:$AE$17,2,FALSE)))</f>
        <v/>
      </c>
      <c r="G4" s="47" t="str">
        <f t="shared" ref="G4:G36" si="0">IF(ISNA(VLOOKUP(E4,$AG$4:$AH$17,2,FALSE)),"",(VLOOKUP(E4,$AG$4:$AH$17,2,FALSE)))</f>
        <v/>
      </c>
      <c r="H4" s="7"/>
      <c r="I4" s="76"/>
      <c r="J4" s="76"/>
      <c r="K4" s="86">
        <v>0</v>
      </c>
      <c r="L4" s="42"/>
      <c r="N4" s="23">
        <v>1</v>
      </c>
      <c r="P4" s="15">
        <v>5</v>
      </c>
      <c r="Q4" s="13">
        <v>5</v>
      </c>
      <c r="R4" s="34">
        <v>10</v>
      </c>
      <c r="S4" s="10">
        <v>15</v>
      </c>
      <c r="T4" s="32">
        <v>20</v>
      </c>
      <c r="U4" s="11">
        <v>25</v>
      </c>
      <c r="W4" s="15">
        <v>1</v>
      </c>
      <c r="X4" s="61">
        <v>5</v>
      </c>
      <c r="Y4" s="65">
        <v>4</v>
      </c>
      <c r="Z4" s="65">
        <v>3</v>
      </c>
      <c r="AA4" s="66">
        <v>2</v>
      </c>
      <c r="AB4" s="67">
        <v>1</v>
      </c>
      <c r="AD4" s="25">
        <v>1</v>
      </c>
      <c r="AE4" s="71" t="s">
        <v>20</v>
      </c>
      <c r="AG4" s="25">
        <v>1</v>
      </c>
      <c r="AH4" s="47">
        <v>9</v>
      </c>
    </row>
    <row r="5" spans="2:34" ht="35.25" customHeight="1">
      <c r="B5" s="41"/>
      <c r="C5" s="24"/>
      <c r="D5" s="24"/>
      <c r="E5" s="89" t="str">
        <f t="shared" ref="E5:E17" si="1">IF(C5*D5=0,"",C5*D5)</f>
        <v/>
      </c>
      <c r="F5" s="49" t="str">
        <f t="shared" ref="F5:F36" si="2">IF(ISNA(VLOOKUP(E5,$AD$4:$AE$17,2,FALSE)),"",(VLOOKUP(E5,$AD$4:$AE$17,2,FALSE)))</f>
        <v/>
      </c>
      <c r="G5" s="47" t="str">
        <f t="shared" si="0"/>
        <v/>
      </c>
      <c r="H5" s="7"/>
      <c r="I5" s="76"/>
      <c r="J5" s="76"/>
      <c r="K5" s="86">
        <v>0</v>
      </c>
      <c r="L5" s="42"/>
      <c r="N5" s="23">
        <v>2</v>
      </c>
      <c r="P5" s="16">
        <v>4</v>
      </c>
      <c r="Q5" s="37">
        <v>4</v>
      </c>
      <c r="R5" s="36">
        <v>8</v>
      </c>
      <c r="S5" s="31">
        <v>12</v>
      </c>
      <c r="T5" s="9">
        <v>16</v>
      </c>
      <c r="U5" s="33">
        <v>20</v>
      </c>
      <c r="W5" s="16">
        <v>2</v>
      </c>
      <c r="X5" s="56">
        <v>10</v>
      </c>
      <c r="Y5" s="59">
        <v>8</v>
      </c>
      <c r="Z5" s="62">
        <v>6</v>
      </c>
      <c r="AA5" s="60">
        <v>4</v>
      </c>
      <c r="AB5" s="68">
        <v>2</v>
      </c>
      <c r="AD5" s="25">
        <v>2</v>
      </c>
      <c r="AE5" s="71" t="s">
        <v>21</v>
      </c>
      <c r="AG5" s="25">
        <v>2</v>
      </c>
      <c r="AH5" s="47">
        <v>8</v>
      </c>
    </row>
    <row r="6" spans="2:34" ht="35.25" customHeight="1">
      <c r="B6" s="41"/>
      <c r="C6" s="24"/>
      <c r="D6" s="24"/>
      <c r="E6" s="89" t="str">
        <f t="shared" si="1"/>
        <v/>
      </c>
      <c r="F6" s="49" t="str">
        <f t="shared" si="2"/>
        <v/>
      </c>
      <c r="G6" s="47" t="str">
        <f t="shared" si="0"/>
        <v/>
      </c>
      <c r="H6" s="7"/>
      <c r="I6" s="76"/>
      <c r="J6" s="76"/>
      <c r="K6" s="86">
        <v>0</v>
      </c>
      <c r="L6" s="42"/>
      <c r="N6" s="23">
        <v>3</v>
      </c>
      <c r="P6" s="16">
        <v>3</v>
      </c>
      <c r="Q6" s="37">
        <v>3</v>
      </c>
      <c r="R6" s="8">
        <v>6</v>
      </c>
      <c r="S6" s="36">
        <v>9</v>
      </c>
      <c r="T6" s="31">
        <v>12</v>
      </c>
      <c r="U6" s="12">
        <v>15</v>
      </c>
      <c r="W6" s="16">
        <v>3</v>
      </c>
      <c r="X6" s="54">
        <v>15</v>
      </c>
      <c r="Y6" s="57">
        <v>12</v>
      </c>
      <c r="Z6" s="59">
        <v>9</v>
      </c>
      <c r="AA6" s="62">
        <v>6</v>
      </c>
      <c r="AB6" s="69">
        <v>3</v>
      </c>
      <c r="AD6" s="25">
        <v>3</v>
      </c>
      <c r="AE6" s="71" t="s">
        <v>22</v>
      </c>
      <c r="AG6" s="25">
        <v>3</v>
      </c>
      <c r="AH6" s="47">
        <v>7</v>
      </c>
    </row>
    <row r="7" spans="2:34" ht="35.25" customHeight="1">
      <c r="B7" s="41"/>
      <c r="C7" s="24"/>
      <c r="D7" s="24"/>
      <c r="E7" s="89" t="str">
        <f t="shared" si="1"/>
        <v/>
      </c>
      <c r="F7" s="49" t="str">
        <f t="shared" si="2"/>
        <v/>
      </c>
      <c r="G7" s="47" t="str">
        <f t="shared" si="0"/>
        <v/>
      </c>
      <c r="H7" s="7"/>
      <c r="I7" s="76"/>
      <c r="J7" s="76"/>
      <c r="K7" s="86">
        <v>0</v>
      </c>
      <c r="L7" s="42"/>
      <c r="N7" s="23">
        <v>4</v>
      </c>
      <c r="P7" s="16">
        <v>2</v>
      </c>
      <c r="Q7" s="29">
        <v>2</v>
      </c>
      <c r="R7" s="38">
        <v>4</v>
      </c>
      <c r="S7" s="8">
        <v>6</v>
      </c>
      <c r="T7" s="36">
        <v>8</v>
      </c>
      <c r="U7" s="35">
        <v>10</v>
      </c>
      <c r="W7" s="16">
        <v>4</v>
      </c>
      <c r="X7" s="73">
        <v>20</v>
      </c>
      <c r="Y7" s="64">
        <v>16</v>
      </c>
      <c r="Z7" s="57">
        <v>12</v>
      </c>
      <c r="AA7" s="59">
        <v>8</v>
      </c>
      <c r="AB7" s="69">
        <v>4</v>
      </c>
      <c r="AD7" s="25">
        <v>4</v>
      </c>
      <c r="AE7" s="71" t="s">
        <v>22</v>
      </c>
      <c r="AG7" s="25">
        <v>4</v>
      </c>
      <c r="AH7" s="47">
        <v>7</v>
      </c>
    </row>
    <row r="8" spans="2:34" ht="35.25" customHeight="1" thickBot="1">
      <c r="B8" s="41"/>
      <c r="C8" s="24"/>
      <c r="D8" s="24"/>
      <c r="E8" s="89" t="str">
        <f t="shared" si="1"/>
        <v/>
      </c>
      <c r="F8" s="49" t="str">
        <f t="shared" si="2"/>
        <v/>
      </c>
      <c r="G8" s="47" t="str">
        <f t="shared" si="0"/>
        <v/>
      </c>
      <c r="H8" s="7"/>
      <c r="I8" s="76"/>
      <c r="J8" s="76"/>
      <c r="K8" s="86">
        <v>0</v>
      </c>
      <c r="L8" s="42"/>
      <c r="N8" s="23">
        <v>5</v>
      </c>
      <c r="P8" s="17">
        <v>1</v>
      </c>
      <c r="Q8" s="40">
        <v>1</v>
      </c>
      <c r="R8" s="30">
        <v>2</v>
      </c>
      <c r="S8" s="39">
        <v>3</v>
      </c>
      <c r="T8" s="39">
        <v>4</v>
      </c>
      <c r="U8" s="14">
        <v>5</v>
      </c>
      <c r="W8" s="17">
        <v>5</v>
      </c>
      <c r="X8" s="75">
        <v>25</v>
      </c>
      <c r="Y8" s="74">
        <v>20</v>
      </c>
      <c r="Z8" s="55">
        <v>15</v>
      </c>
      <c r="AA8" s="58">
        <v>10</v>
      </c>
      <c r="AB8" s="63">
        <v>5</v>
      </c>
      <c r="AD8" s="25">
        <v>5</v>
      </c>
      <c r="AE8" s="71" t="s">
        <v>23</v>
      </c>
      <c r="AG8" s="25">
        <v>5</v>
      </c>
      <c r="AH8" s="47">
        <v>6</v>
      </c>
    </row>
    <row r="9" spans="2:34" ht="35.25" customHeight="1" thickBot="1">
      <c r="B9" s="41"/>
      <c r="C9" s="24"/>
      <c r="D9" s="24"/>
      <c r="E9" s="89" t="str">
        <f t="shared" si="1"/>
        <v/>
      </c>
      <c r="F9" s="49" t="str">
        <f t="shared" si="2"/>
        <v/>
      </c>
      <c r="G9" s="47" t="str">
        <f t="shared" si="0"/>
        <v/>
      </c>
      <c r="H9" s="7"/>
      <c r="I9" s="76"/>
      <c r="J9" s="76"/>
      <c r="K9" s="86">
        <v>0</v>
      </c>
      <c r="L9" s="42"/>
      <c r="P9" s="18"/>
      <c r="Q9" s="19">
        <v>1</v>
      </c>
      <c r="R9" s="20">
        <v>2</v>
      </c>
      <c r="S9" s="20">
        <v>3</v>
      </c>
      <c r="T9" s="20">
        <v>4</v>
      </c>
      <c r="U9" s="21">
        <v>5</v>
      </c>
      <c r="W9" s="18"/>
      <c r="X9" s="19">
        <v>5</v>
      </c>
      <c r="Y9" s="20">
        <v>4</v>
      </c>
      <c r="Z9" s="20">
        <v>3</v>
      </c>
      <c r="AA9" s="20">
        <v>2</v>
      </c>
      <c r="AB9" s="21">
        <v>1</v>
      </c>
      <c r="AD9" s="25">
        <v>6</v>
      </c>
      <c r="AE9" s="71" t="s">
        <v>23</v>
      </c>
      <c r="AG9" s="25">
        <v>6</v>
      </c>
      <c r="AH9" s="47">
        <v>6</v>
      </c>
    </row>
    <row r="10" spans="2:34" ht="35.25" customHeight="1">
      <c r="B10" s="41"/>
      <c r="C10" s="24"/>
      <c r="D10" s="24"/>
      <c r="E10" s="89" t="str">
        <f t="shared" si="1"/>
        <v/>
      </c>
      <c r="F10" s="49" t="str">
        <f t="shared" si="2"/>
        <v/>
      </c>
      <c r="G10" s="47" t="str">
        <f t="shared" si="0"/>
        <v/>
      </c>
      <c r="H10" s="7"/>
      <c r="I10" s="76"/>
      <c r="J10" s="76"/>
      <c r="K10" s="86">
        <v>0</v>
      </c>
      <c r="L10" s="42"/>
      <c r="AD10" s="25">
        <v>8</v>
      </c>
      <c r="AE10" s="71" t="s">
        <v>24</v>
      </c>
      <c r="AG10" s="25">
        <v>8</v>
      </c>
      <c r="AH10" s="47">
        <v>5</v>
      </c>
    </row>
    <row r="11" spans="2:34" ht="35.25" customHeight="1">
      <c r="B11" s="41"/>
      <c r="C11" s="24"/>
      <c r="D11" s="24"/>
      <c r="E11" s="89" t="str">
        <f t="shared" si="1"/>
        <v/>
      </c>
      <c r="F11" s="49" t="str">
        <f t="shared" si="2"/>
        <v/>
      </c>
      <c r="G11" s="47" t="str">
        <f t="shared" si="0"/>
        <v/>
      </c>
      <c r="H11" s="7"/>
      <c r="I11" s="76"/>
      <c r="J11" s="76"/>
      <c r="K11" s="86">
        <v>0</v>
      </c>
      <c r="L11" s="42"/>
      <c r="AD11" s="25">
        <v>9</v>
      </c>
      <c r="AE11" s="71" t="s">
        <v>24</v>
      </c>
      <c r="AG11" s="25">
        <v>9</v>
      </c>
      <c r="AH11" s="47">
        <v>5</v>
      </c>
    </row>
    <row r="12" spans="2:34" ht="35.25" customHeight="1">
      <c r="B12" s="41"/>
      <c r="C12" s="24"/>
      <c r="D12" s="24"/>
      <c r="E12" s="89" t="str">
        <f t="shared" si="1"/>
        <v/>
      </c>
      <c r="F12" s="49" t="str">
        <f t="shared" si="2"/>
        <v/>
      </c>
      <c r="G12" s="47" t="str">
        <f t="shared" si="0"/>
        <v/>
      </c>
      <c r="H12" s="7"/>
      <c r="I12" s="76"/>
      <c r="J12" s="76"/>
      <c r="K12" s="86">
        <v>0</v>
      </c>
      <c r="L12" s="42"/>
      <c r="AD12" s="25">
        <v>10</v>
      </c>
      <c r="AE12" s="71" t="s">
        <v>25</v>
      </c>
      <c r="AG12" s="25">
        <v>10</v>
      </c>
      <c r="AH12" s="47">
        <v>4</v>
      </c>
    </row>
    <row r="13" spans="2:34" ht="35.25" customHeight="1">
      <c r="B13" s="41"/>
      <c r="C13" s="24"/>
      <c r="D13" s="24"/>
      <c r="E13" s="89" t="str">
        <f t="shared" si="1"/>
        <v/>
      </c>
      <c r="F13" s="49" t="str">
        <f t="shared" si="2"/>
        <v/>
      </c>
      <c r="G13" s="47" t="str">
        <f t="shared" si="0"/>
        <v/>
      </c>
      <c r="H13" s="7"/>
      <c r="I13" s="76"/>
      <c r="J13" s="76"/>
      <c r="K13" s="86">
        <v>0</v>
      </c>
      <c r="L13" s="42"/>
      <c r="AD13" s="25">
        <v>12</v>
      </c>
      <c r="AE13" s="71" t="s">
        <v>25</v>
      </c>
      <c r="AG13" s="25">
        <v>12</v>
      </c>
      <c r="AH13" s="47">
        <v>4</v>
      </c>
    </row>
    <row r="14" spans="2:34" ht="35.25" customHeight="1">
      <c r="B14" s="41"/>
      <c r="C14" s="24"/>
      <c r="D14" s="24"/>
      <c r="E14" s="89" t="str">
        <f t="shared" si="1"/>
        <v/>
      </c>
      <c r="F14" s="49" t="str">
        <f t="shared" si="2"/>
        <v/>
      </c>
      <c r="G14" s="47" t="str">
        <f t="shared" si="0"/>
        <v/>
      </c>
      <c r="H14" s="7"/>
      <c r="I14" s="76"/>
      <c r="J14" s="76"/>
      <c r="K14" s="86">
        <v>0</v>
      </c>
      <c r="L14" s="42"/>
      <c r="AD14" s="25">
        <v>15</v>
      </c>
      <c r="AE14" s="71" t="s">
        <v>26</v>
      </c>
      <c r="AG14" s="25">
        <v>15</v>
      </c>
      <c r="AH14" s="47">
        <v>3</v>
      </c>
    </row>
    <row r="15" spans="2:34" ht="35.25" customHeight="1">
      <c r="B15" s="41"/>
      <c r="C15" s="24"/>
      <c r="D15" s="24"/>
      <c r="E15" s="89" t="str">
        <f t="shared" si="1"/>
        <v/>
      </c>
      <c r="F15" s="49" t="str">
        <f t="shared" si="2"/>
        <v/>
      </c>
      <c r="G15" s="47" t="str">
        <f t="shared" si="0"/>
        <v/>
      </c>
      <c r="H15" s="7"/>
      <c r="I15" s="76"/>
      <c r="J15" s="76"/>
      <c r="K15" s="86">
        <v>0</v>
      </c>
      <c r="L15" s="42"/>
      <c r="AD15" s="25">
        <v>16</v>
      </c>
      <c r="AE15" s="71" t="s">
        <v>26</v>
      </c>
      <c r="AG15" s="25">
        <v>16</v>
      </c>
      <c r="AH15" s="47">
        <v>3</v>
      </c>
    </row>
    <row r="16" spans="2:34" ht="35.25" customHeight="1">
      <c r="B16" s="41"/>
      <c r="C16" s="24"/>
      <c r="D16" s="24"/>
      <c r="E16" s="89" t="str">
        <f t="shared" si="1"/>
        <v/>
      </c>
      <c r="F16" s="49" t="str">
        <f t="shared" si="2"/>
        <v/>
      </c>
      <c r="G16" s="47" t="str">
        <f t="shared" si="0"/>
        <v/>
      </c>
      <c r="H16" s="7"/>
      <c r="I16" s="76"/>
      <c r="J16" s="76"/>
      <c r="K16" s="86">
        <v>0</v>
      </c>
      <c r="L16" s="42"/>
      <c r="AD16" s="25">
        <v>20</v>
      </c>
      <c r="AE16" s="71" t="s">
        <v>27</v>
      </c>
      <c r="AG16" s="25">
        <v>20</v>
      </c>
      <c r="AH16" s="47">
        <v>2</v>
      </c>
    </row>
    <row r="17" spans="2:34" ht="35.25" customHeight="1" thickBot="1">
      <c r="B17" s="41"/>
      <c r="C17" s="24"/>
      <c r="D17" s="24"/>
      <c r="E17" s="89" t="str">
        <f t="shared" si="1"/>
        <v/>
      </c>
      <c r="F17" s="49" t="str">
        <f t="shared" si="2"/>
        <v/>
      </c>
      <c r="G17" s="47" t="str">
        <f t="shared" si="0"/>
        <v/>
      </c>
      <c r="H17" s="7"/>
      <c r="I17" s="76"/>
      <c r="J17" s="76"/>
      <c r="K17" s="86">
        <v>0</v>
      </c>
      <c r="L17" s="42"/>
      <c r="AD17" s="72">
        <v>25</v>
      </c>
      <c r="AE17" s="71" t="s">
        <v>28</v>
      </c>
      <c r="AG17" s="70">
        <v>25</v>
      </c>
      <c r="AH17" s="48">
        <v>1</v>
      </c>
    </row>
    <row r="18" spans="2:34" ht="35.25" customHeight="1">
      <c r="B18" s="41"/>
      <c r="C18" s="24"/>
      <c r="D18" s="24"/>
      <c r="E18" s="89" t="str">
        <f t="shared" ref="E18:E36" si="3">IF(C18*D18=0,"",C18*D18)</f>
        <v/>
      </c>
      <c r="F18" s="49" t="str">
        <f t="shared" si="2"/>
        <v/>
      </c>
      <c r="G18" s="47" t="str">
        <f t="shared" si="0"/>
        <v/>
      </c>
      <c r="H18" s="7"/>
      <c r="I18" s="78"/>
      <c r="J18" s="76"/>
      <c r="K18" s="86">
        <v>0</v>
      </c>
      <c r="L18" s="42"/>
    </row>
    <row r="19" spans="2:34" ht="35.25" customHeight="1">
      <c r="B19" s="41"/>
      <c r="C19" s="24"/>
      <c r="D19" s="24"/>
      <c r="E19" s="89" t="str">
        <f t="shared" si="3"/>
        <v/>
      </c>
      <c r="F19" s="49" t="str">
        <f t="shared" si="2"/>
        <v/>
      </c>
      <c r="G19" s="47" t="str">
        <f t="shared" si="0"/>
        <v/>
      </c>
      <c r="H19" s="7"/>
      <c r="I19" s="78"/>
      <c r="J19" s="76"/>
      <c r="K19" s="86">
        <v>0</v>
      </c>
      <c r="L19" s="42"/>
    </row>
    <row r="20" spans="2:34" ht="35.25" customHeight="1">
      <c r="B20" s="41"/>
      <c r="C20" s="24"/>
      <c r="D20" s="24"/>
      <c r="E20" s="89" t="str">
        <f t="shared" si="3"/>
        <v/>
      </c>
      <c r="F20" s="49" t="str">
        <f t="shared" si="2"/>
        <v/>
      </c>
      <c r="G20" s="47" t="str">
        <f t="shared" si="0"/>
        <v/>
      </c>
      <c r="H20" s="7"/>
      <c r="I20" s="78"/>
      <c r="J20" s="76"/>
      <c r="K20" s="86">
        <v>0</v>
      </c>
      <c r="L20" s="42"/>
    </row>
    <row r="21" spans="2:34" ht="35.25" customHeight="1">
      <c r="B21" s="41"/>
      <c r="C21" s="24"/>
      <c r="D21" s="24"/>
      <c r="E21" s="89" t="str">
        <f t="shared" si="3"/>
        <v/>
      </c>
      <c r="F21" s="49" t="str">
        <f t="shared" si="2"/>
        <v/>
      </c>
      <c r="G21" s="47" t="str">
        <f t="shared" si="0"/>
        <v/>
      </c>
      <c r="H21" s="7"/>
      <c r="I21" s="78"/>
      <c r="J21" s="76"/>
      <c r="K21" s="86">
        <v>0</v>
      </c>
      <c r="L21" s="42"/>
    </row>
    <row r="22" spans="2:34" ht="35.25" customHeight="1">
      <c r="B22" s="41"/>
      <c r="C22" s="24"/>
      <c r="D22" s="24"/>
      <c r="E22" s="89" t="str">
        <f t="shared" si="3"/>
        <v/>
      </c>
      <c r="F22" s="49" t="str">
        <f t="shared" si="2"/>
        <v/>
      </c>
      <c r="G22" s="47" t="str">
        <f t="shared" si="0"/>
        <v/>
      </c>
      <c r="H22" s="7"/>
      <c r="I22" s="78"/>
      <c r="J22" s="76"/>
      <c r="K22" s="86">
        <v>0</v>
      </c>
      <c r="L22" s="42"/>
    </row>
    <row r="23" spans="2:34" ht="35.25" customHeight="1">
      <c r="B23" s="41"/>
      <c r="C23" s="24"/>
      <c r="D23" s="24"/>
      <c r="E23" s="89" t="str">
        <f t="shared" si="3"/>
        <v/>
      </c>
      <c r="F23" s="49" t="str">
        <f t="shared" si="2"/>
        <v/>
      </c>
      <c r="G23" s="47" t="str">
        <f t="shared" si="0"/>
        <v/>
      </c>
      <c r="H23" s="7"/>
      <c r="I23" s="78"/>
      <c r="J23" s="76"/>
      <c r="K23" s="86">
        <v>0</v>
      </c>
      <c r="L23" s="42"/>
    </row>
    <row r="24" spans="2:34" ht="35.25" customHeight="1">
      <c r="B24" s="41"/>
      <c r="C24" s="24"/>
      <c r="D24" s="24"/>
      <c r="E24" s="89" t="str">
        <f t="shared" si="3"/>
        <v/>
      </c>
      <c r="F24" s="49" t="str">
        <f t="shared" si="2"/>
        <v/>
      </c>
      <c r="G24" s="47" t="str">
        <f t="shared" si="0"/>
        <v/>
      </c>
      <c r="H24" s="7"/>
      <c r="I24" s="78"/>
      <c r="J24" s="76"/>
      <c r="K24" s="86">
        <v>0</v>
      </c>
      <c r="L24" s="42"/>
    </row>
    <row r="25" spans="2:34" ht="35.25" customHeight="1">
      <c r="B25" s="41"/>
      <c r="C25" s="24"/>
      <c r="D25" s="24"/>
      <c r="E25" s="89" t="str">
        <f t="shared" si="3"/>
        <v/>
      </c>
      <c r="F25" s="49" t="str">
        <f t="shared" si="2"/>
        <v/>
      </c>
      <c r="G25" s="47" t="str">
        <f t="shared" si="0"/>
        <v/>
      </c>
      <c r="H25" s="7"/>
      <c r="I25" s="78"/>
      <c r="J25" s="76"/>
      <c r="K25" s="86">
        <v>0</v>
      </c>
      <c r="L25" s="42"/>
    </row>
    <row r="26" spans="2:34" ht="35.25" customHeight="1">
      <c r="B26" s="41"/>
      <c r="C26" s="24"/>
      <c r="D26" s="24"/>
      <c r="E26" s="89" t="str">
        <f t="shared" si="3"/>
        <v/>
      </c>
      <c r="F26" s="49" t="str">
        <f t="shared" si="2"/>
        <v/>
      </c>
      <c r="G26" s="47" t="str">
        <f t="shared" si="0"/>
        <v/>
      </c>
      <c r="H26" s="7"/>
      <c r="I26" s="78"/>
      <c r="J26" s="76"/>
      <c r="K26" s="86">
        <v>0</v>
      </c>
      <c r="L26" s="42"/>
    </row>
    <row r="27" spans="2:34" ht="35.25" customHeight="1">
      <c r="B27" s="41"/>
      <c r="C27" s="24"/>
      <c r="D27" s="24"/>
      <c r="E27" s="89" t="str">
        <f t="shared" si="3"/>
        <v/>
      </c>
      <c r="F27" s="49" t="str">
        <f>IF(ISNA(VLOOKUP(E27,$AD$4:$AE$17,2,FALSE)),"",(VLOOKUP(E27,$AD$4:$AE$17,2,FALSE)))</f>
        <v/>
      </c>
      <c r="G27" s="47" t="str">
        <f t="shared" si="0"/>
        <v/>
      </c>
      <c r="H27" s="7"/>
      <c r="I27" s="78"/>
      <c r="J27" s="76"/>
      <c r="K27" s="86">
        <v>0</v>
      </c>
      <c r="L27" s="42"/>
    </row>
    <row r="28" spans="2:34" ht="35.25" customHeight="1">
      <c r="B28" s="41"/>
      <c r="C28" s="24"/>
      <c r="D28" s="24"/>
      <c r="E28" s="89" t="str">
        <f t="shared" si="3"/>
        <v/>
      </c>
      <c r="F28" s="49" t="str">
        <f t="shared" si="2"/>
        <v/>
      </c>
      <c r="G28" s="47" t="str">
        <f t="shared" si="0"/>
        <v/>
      </c>
      <c r="H28" s="7"/>
      <c r="I28" s="78"/>
      <c r="J28" s="76"/>
      <c r="K28" s="86">
        <v>0</v>
      </c>
      <c r="L28" s="42"/>
    </row>
    <row r="29" spans="2:34" ht="35.25" customHeight="1">
      <c r="B29" s="41"/>
      <c r="C29" s="24"/>
      <c r="D29" s="24"/>
      <c r="E29" s="89" t="str">
        <f t="shared" si="3"/>
        <v/>
      </c>
      <c r="F29" s="49" t="str">
        <f t="shared" si="2"/>
        <v/>
      </c>
      <c r="G29" s="47" t="str">
        <f t="shared" si="0"/>
        <v/>
      </c>
      <c r="H29" s="7"/>
      <c r="I29" s="78"/>
      <c r="J29" s="76"/>
      <c r="K29" s="86">
        <v>0</v>
      </c>
      <c r="L29" s="42"/>
    </row>
    <row r="30" spans="2:34" ht="35.25" customHeight="1">
      <c r="B30" s="41"/>
      <c r="C30" s="24"/>
      <c r="D30" s="24"/>
      <c r="E30" s="89" t="str">
        <f t="shared" si="3"/>
        <v/>
      </c>
      <c r="F30" s="49" t="str">
        <f t="shared" si="2"/>
        <v/>
      </c>
      <c r="G30" s="47" t="str">
        <f t="shared" si="0"/>
        <v/>
      </c>
      <c r="H30" s="7"/>
      <c r="I30" s="78"/>
      <c r="J30" s="76"/>
      <c r="K30" s="86">
        <v>0</v>
      </c>
      <c r="L30" s="42"/>
    </row>
    <row r="31" spans="2:34" ht="35.25" customHeight="1">
      <c r="B31" s="41"/>
      <c r="C31" s="24"/>
      <c r="D31" s="24"/>
      <c r="E31" s="89" t="str">
        <f t="shared" si="3"/>
        <v/>
      </c>
      <c r="F31" s="49" t="str">
        <f t="shared" si="2"/>
        <v/>
      </c>
      <c r="G31" s="47" t="str">
        <f t="shared" si="0"/>
        <v/>
      </c>
      <c r="H31" s="7"/>
      <c r="I31" s="78"/>
      <c r="J31" s="76"/>
      <c r="K31" s="86">
        <v>0</v>
      </c>
      <c r="L31" s="42"/>
    </row>
    <row r="32" spans="2:34" ht="35.25" customHeight="1">
      <c r="B32" s="41"/>
      <c r="C32" s="24"/>
      <c r="D32" s="24"/>
      <c r="E32" s="89" t="str">
        <f t="shared" si="3"/>
        <v/>
      </c>
      <c r="F32" s="49" t="str">
        <f t="shared" si="2"/>
        <v/>
      </c>
      <c r="G32" s="47" t="str">
        <f t="shared" si="0"/>
        <v/>
      </c>
      <c r="H32" s="7"/>
      <c r="I32" s="78"/>
      <c r="J32" s="76"/>
      <c r="K32" s="86">
        <v>0</v>
      </c>
      <c r="L32" s="42"/>
    </row>
    <row r="33" spans="2:12" ht="35.25" customHeight="1">
      <c r="B33" s="41"/>
      <c r="C33" s="24"/>
      <c r="D33" s="24"/>
      <c r="E33" s="89" t="str">
        <f t="shared" si="3"/>
        <v/>
      </c>
      <c r="F33" s="49" t="str">
        <f t="shared" si="2"/>
        <v/>
      </c>
      <c r="G33" s="47" t="str">
        <f t="shared" si="0"/>
        <v/>
      </c>
      <c r="H33" s="7"/>
      <c r="I33" s="78"/>
      <c r="J33" s="76"/>
      <c r="K33" s="86">
        <v>0</v>
      </c>
      <c r="L33" s="42"/>
    </row>
    <row r="34" spans="2:12" ht="35.25" customHeight="1">
      <c r="B34" s="41"/>
      <c r="C34" s="24"/>
      <c r="D34" s="24"/>
      <c r="E34" s="89" t="str">
        <f t="shared" si="3"/>
        <v/>
      </c>
      <c r="F34" s="49" t="str">
        <f t="shared" si="2"/>
        <v/>
      </c>
      <c r="G34" s="47" t="str">
        <f t="shared" si="0"/>
        <v/>
      </c>
      <c r="H34" s="7"/>
      <c r="I34" s="78"/>
      <c r="J34" s="76"/>
      <c r="K34" s="86">
        <v>0</v>
      </c>
      <c r="L34" s="42"/>
    </row>
    <row r="35" spans="2:12" ht="35.25" customHeight="1">
      <c r="B35" s="41"/>
      <c r="C35" s="24"/>
      <c r="D35" s="24"/>
      <c r="E35" s="89" t="str">
        <f t="shared" si="3"/>
        <v/>
      </c>
      <c r="F35" s="49" t="str">
        <f t="shared" si="2"/>
        <v/>
      </c>
      <c r="G35" s="47" t="str">
        <f t="shared" si="0"/>
        <v/>
      </c>
      <c r="H35" s="7"/>
      <c r="I35" s="78"/>
      <c r="J35" s="76"/>
      <c r="K35" s="86">
        <v>0</v>
      </c>
      <c r="L35" s="42"/>
    </row>
    <row r="36" spans="2:12" ht="35.25" customHeight="1">
      <c r="B36" s="43"/>
      <c r="C36" s="45"/>
      <c r="D36" s="45"/>
      <c r="E36" s="90" t="str">
        <f t="shared" si="3"/>
        <v/>
      </c>
      <c r="F36" s="50" t="str">
        <f t="shared" si="2"/>
        <v/>
      </c>
      <c r="G36" s="48" t="str">
        <f t="shared" si="0"/>
        <v/>
      </c>
      <c r="H36" s="44"/>
      <c r="I36" s="79"/>
      <c r="J36" s="87"/>
      <c r="K36" s="86">
        <v>0</v>
      </c>
      <c r="L36" s="46"/>
    </row>
    <row r="38" spans="2:12" ht="50.25" customHeight="1">
      <c r="B38" s="93" t="s">
        <v>29</v>
      </c>
      <c r="C38" s="93"/>
      <c r="D38" s="93"/>
      <c r="E38" s="93"/>
      <c r="F38" s="93"/>
      <c r="G38" s="93"/>
      <c r="H38" s="93"/>
      <c r="I38" s="93"/>
      <c r="J38" s="93"/>
      <c r="K38" s="93"/>
      <c r="L38" s="93"/>
    </row>
  </sheetData>
  <mergeCells count="4">
    <mergeCell ref="B38:L38"/>
    <mergeCell ref="E2:G2"/>
    <mergeCell ref="W3:AB3"/>
    <mergeCell ref="P3:U3"/>
  </mergeCells>
  <phoneticPr fontId="1" type="noConversion"/>
  <conditionalFormatting sqref="E4:F36">
    <cfRule type="cellIs" dxfId="54" priority="86" operator="between">
      <formula>8</formula>
      <formula>9</formula>
    </cfRule>
    <cfRule type="cellIs" dxfId="53" priority="82" operator="equal">
      <formula>1</formula>
    </cfRule>
    <cfRule type="cellIs" dxfId="52" priority="83" operator="equal">
      <formula>2</formula>
    </cfRule>
    <cfRule type="cellIs" dxfId="51" priority="84" operator="between">
      <formula>3</formula>
      <formula>4</formula>
    </cfRule>
    <cfRule type="cellIs" dxfId="50" priority="85" operator="between">
      <formula>5</formula>
      <formula>6</formula>
    </cfRule>
    <cfRule type="cellIs" dxfId="49" priority="92" operator="between">
      <formula>10</formula>
      <formula>12</formula>
    </cfRule>
    <cfRule type="cellIs" dxfId="48" priority="93" operator="between">
      <formula>15</formula>
      <formula>16</formula>
    </cfRule>
    <cfRule type="containsText" dxfId="47" priority="94" operator="containsText" text="20">
      <formula>NOT(ISERROR(SEARCH("20",E4)))</formula>
    </cfRule>
    <cfRule type="cellIs" dxfId="46" priority="95" operator="equal">
      <formula>25</formula>
    </cfRule>
  </conditionalFormatting>
  <conditionalFormatting sqref="F4:F36">
    <cfRule type="containsText" dxfId="45" priority="9" operator="containsText" text="BAJO">
      <formula>NOT(ISERROR(SEARCH("BAJO",F4)))</formula>
    </cfRule>
    <cfRule type="containsText" dxfId="44" priority="8" operator="containsText" text="MÁS BAJO">
      <formula>NOT(ISERROR(SEARCH("MÁS BAJO",F4)))</formula>
    </cfRule>
    <cfRule type="containsText" dxfId="43" priority="7" operator="containsText" text="MUY BAJO">
      <formula>NOT(ISERROR(SEARCH("MUY BAJO",F4)))</formula>
    </cfRule>
    <cfRule type="containsText" dxfId="42" priority="6" operator="containsText" text="MEDIO">
      <formula>NOT(ISERROR(SEARCH("MEDIO",F4)))</formula>
    </cfRule>
    <cfRule type="containsText" dxfId="41" priority="1" operator="containsText" text="MEDIO ALTO">
      <formula>NOT(ISERROR(SEARCH("MEDIO ALTO",F4)))</formula>
    </cfRule>
    <cfRule type="containsText" dxfId="40" priority="5" operator="containsText" text="MEDIO BAJO">
      <formula>NOT(ISERROR(SEARCH("MEDIO BAJO",F4)))</formula>
    </cfRule>
    <cfRule type="containsText" dxfId="39" priority="4" operator="containsText" text="EXTREMA">
      <formula>NOT(ISERROR(SEARCH("EXTREMA",F4)))</formula>
    </cfRule>
    <cfRule type="containsText" dxfId="38" priority="3" operator="containsText" text="ALTO">
      <formula>NOT(ISERROR(SEARCH("ALTO",F4)))</formula>
    </cfRule>
    <cfRule type="containsText" dxfId="37" priority="2" operator="containsText" text="MUY ALTO">
      <formula>NOT(ISERROR(SEARCH("MUY ALTO",F4)))</formula>
    </cfRule>
  </conditionalFormatting>
  <conditionalFormatting sqref="G4:G36">
    <cfRule type="cellIs" dxfId="36" priority="55" operator="equal">
      <formula>9</formula>
    </cfRule>
    <cfRule type="cellIs" dxfId="35" priority="56" operator="equal">
      <formula>8</formula>
    </cfRule>
    <cfRule type="cellIs" dxfId="34" priority="57" operator="equal">
      <formula>7</formula>
    </cfRule>
    <cfRule type="cellIs" dxfId="33" priority="58" operator="equal">
      <formula>6</formula>
    </cfRule>
    <cfRule type="cellIs" dxfId="32" priority="59" operator="equal">
      <formula>5</formula>
    </cfRule>
    <cfRule type="cellIs" dxfId="31" priority="60" operator="equal">
      <formula>4</formula>
    </cfRule>
    <cfRule type="cellIs" dxfId="30" priority="61" operator="equal">
      <formula>3</formula>
    </cfRule>
    <cfRule type="cellIs" dxfId="29" priority="62" operator="equal">
      <formula>2</formula>
    </cfRule>
    <cfRule type="cellIs" dxfId="28" priority="63" operator="equal">
      <formula>1</formula>
    </cfRule>
  </conditionalFormatting>
  <conditionalFormatting sqref="K4:K36">
    <cfRule type="dataBar" priority="156">
      <dataBar>
        <cfvo type="percent" val="1"/>
        <cfvo type="max"/>
        <color theme="3" tint="0.59999389629810485"/>
      </dataBar>
      <extLst>
        <ext xmlns:x14="http://schemas.microsoft.com/office/spreadsheetml/2009/9/main" uri="{B025F937-C7B1-47D3-B67F-A62EFF666E3E}">
          <x14:id>{FB5F15E4-0008-9844-B578-71E4D31A6CAB}</x14:id>
        </ext>
      </extLst>
    </cfRule>
    <cfRule type="cellIs" dxfId="27" priority="87" operator="equal">
      <formula>0</formula>
    </cfRule>
  </conditionalFormatting>
  <conditionalFormatting sqref="AD4:AD17">
    <cfRule type="cellIs" dxfId="26" priority="79" operator="between">
      <formula>15</formula>
      <formula>16</formula>
    </cfRule>
    <cfRule type="cellIs" dxfId="25" priority="81" operator="equal">
      <formula>25</formula>
    </cfRule>
    <cfRule type="containsText" dxfId="24" priority="80" operator="containsText" text="20">
      <formula>NOT(ISERROR(SEARCH("20",AD4)))</formula>
    </cfRule>
    <cfRule type="cellIs" dxfId="23" priority="78" operator="between">
      <formula>10</formula>
      <formula>12</formula>
    </cfRule>
    <cfRule type="cellIs" dxfId="22" priority="77" operator="between">
      <formula>8</formula>
      <formula>9</formula>
    </cfRule>
    <cfRule type="cellIs" dxfId="21" priority="76" operator="between">
      <formula>5</formula>
      <formula>6</formula>
    </cfRule>
    <cfRule type="cellIs" dxfId="20" priority="75" operator="between">
      <formula>3</formula>
      <formula>4</formula>
    </cfRule>
    <cfRule type="cellIs" dxfId="19" priority="73" operator="equal">
      <formula>1</formula>
    </cfRule>
    <cfRule type="cellIs" dxfId="18" priority="74" operator="equal">
      <formula>2</formula>
    </cfRule>
  </conditionalFormatting>
  <conditionalFormatting sqref="AG4:AG17">
    <cfRule type="cellIs" dxfId="17" priority="72" operator="equal">
      <formula>25</formula>
    </cfRule>
    <cfRule type="containsText" dxfId="16" priority="71" operator="containsText" text="20">
      <formula>NOT(ISERROR(SEARCH("20",AG4)))</formula>
    </cfRule>
    <cfRule type="cellIs" dxfId="15" priority="70" operator="between">
      <formula>15</formula>
      <formula>16</formula>
    </cfRule>
    <cfRule type="cellIs" dxfId="14" priority="69" operator="between">
      <formula>10</formula>
      <formula>12</formula>
    </cfRule>
    <cfRule type="cellIs" dxfId="13" priority="64" operator="equal">
      <formula>1</formula>
    </cfRule>
    <cfRule type="cellIs" dxfId="12" priority="68" operator="between">
      <formula>8</formula>
      <formula>9</formula>
    </cfRule>
    <cfRule type="cellIs" dxfId="11" priority="67" operator="between">
      <formula>5</formula>
      <formula>6</formula>
    </cfRule>
    <cfRule type="cellIs" dxfId="10" priority="66" operator="between">
      <formula>3</formula>
      <formula>4</formula>
    </cfRule>
    <cfRule type="cellIs" dxfId="9" priority="65" operator="equal">
      <formula>2</formula>
    </cfRule>
  </conditionalFormatting>
  <conditionalFormatting sqref="AH4:AH17">
    <cfRule type="cellIs" dxfId="8" priority="53" operator="equal">
      <formula>2</formula>
    </cfRule>
    <cfRule type="cellIs" dxfId="7" priority="51" operator="equal">
      <formula>4</formula>
    </cfRule>
    <cfRule type="cellIs" dxfId="6" priority="50" operator="equal">
      <formula>5</formula>
    </cfRule>
    <cfRule type="cellIs" dxfId="5" priority="54" operator="equal">
      <formula>1</formula>
    </cfRule>
    <cfRule type="cellIs" dxfId="4" priority="49" operator="equal">
      <formula>6</formula>
    </cfRule>
    <cfRule type="cellIs" dxfId="3" priority="48" operator="equal">
      <formula>7</formula>
    </cfRule>
    <cfRule type="cellIs" dxfId="2" priority="47" operator="equal">
      <formula>8</formula>
    </cfRule>
    <cfRule type="cellIs" dxfId="1" priority="46" operator="equal">
      <formula>9</formula>
    </cfRule>
    <cfRule type="cellIs" dxfId="0" priority="52" operator="equal">
      <formula>3</formula>
    </cfRule>
  </conditionalFormatting>
  <dataValidations count="1">
    <dataValidation type="list" allowBlank="1" showInputMessage="1" showErrorMessage="1" sqref="C4:D36" xr:uid="{00000000-0002-0000-0000-000000000000}">
      <formula1>$N$4:$N$8</formula1>
    </dataValidation>
  </dataValidations>
  <hyperlinks>
    <hyperlink ref="B38:G38" r:id="rId1" display="CLICK HERE TO CREATE IN SMARTSHEET" xr:uid="{00000000-0004-0000-0000-000000000000}"/>
    <hyperlink ref="B38" r:id="rId2" xr:uid="{00000000-0004-0000-0000-000001000000}"/>
    <hyperlink ref="B38" r:id="rId3" xr:uid="{00000000-0004-0000-0000-000002000000}"/>
    <hyperlink ref="B38:L38" r:id="rId4" display="HAGA CLIC AQUÍ PARA CREAR EN SMARTSHEET" xr:uid="{00000000-0004-0000-0000-000003000000}"/>
  </hyperlinks>
  <pageMargins left="0.4" right="0.4" top="0.4" bottom="0.4" header="0" footer="0"/>
  <pageSetup scale="62" fitToHeight="0" orientation="landscape" horizontalDpi="0" verticalDpi="0"/>
  <drawing r:id="rId5"/>
  <tableParts count="3">
    <tablePart r:id="rId6"/>
    <tablePart r:id="rId7"/>
    <tablePart r:id="rId8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5F15E4-0008-9844-B578-71E4D31A6CAB}">
            <x14:dataBar minLength="0" maxLength="100" direction="leftToRight">
              <x14:cfvo type="percent">
                <xm:f>1</xm:f>
              </x14:cfvo>
              <x14:cfvo type="autoMax"/>
              <x14:negativeFillColor rgb="FFFF0000"/>
              <x14:axisColor rgb="FF000000"/>
            </x14:dataBar>
          </x14:cfRule>
          <xm:sqref>K4:K36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249977111117893"/>
  </sheetPr>
  <dimension ref="B2"/>
  <sheetViews>
    <sheetView showGridLines="0" workbookViewId="0">
      <selection activeCell="B2" sqref="B2"/>
    </sheetView>
  </sheetViews>
  <sheetFormatPr baseColWidth="10" defaultColWidth="10.6640625" defaultRowHeight="15"/>
  <cols>
    <col min="1" max="1" width="3.33203125" style="5" customWidth="1"/>
    <col min="2" max="2" width="90.5" style="5" customWidth="1"/>
    <col min="3" max="16384" width="10.6640625" style="5"/>
  </cols>
  <sheetData>
    <row r="2" spans="2:2" ht="118" customHeight="1">
      <c r="B2" s="6" t="s">
        <v>30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Lista de acciones con clasifica</vt:lpstr>
      <vt:lpstr>- Descargo de responsabilidad -</vt:lpstr>
      <vt:lpstr>'Lista de acciones con clasifica'!Print_Area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2015-10-16T18:32:25Z</dcterms:created>
  <dcterms:modified xsi:type="dcterms:W3CDTF">2023-11-15T18:54:13Z</dcterms:modified>
</cp:coreProperties>
</file>