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137C6013-F417-684D-ACE9-CEB376560494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高度月次損益管理" sheetId="1" r:id="rId1"/>
    <sheet name="高度損益管理 YTD" sheetId="4" r:id="rId2"/>
    <sheet name="– 免責条項 –" sheetId="3" r:id="rId3"/>
  </sheets>
  <externalReferences>
    <externalReference r:id="rId4"/>
  </externalReferences>
  <definedNames>
    <definedName name="_xlnm.Print_Area" localSheetId="1">'高度損益管理 YTD'!$B$1:$C$98</definedName>
    <definedName name="_xlnm.Print_Area" localSheetId="0">高度月次損益管理!$B$1:$Q$99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4" l="1"/>
  <c r="B3" i="4"/>
  <c r="C91" i="4"/>
  <c r="C83" i="4"/>
  <c r="C62" i="4"/>
  <c r="C53" i="4"/>
  <c r="C45" i="4"/>
  <c r="C33" i="4"/>
  <c r="C24" i="4"/>
  <c r="C13" i="4"/>
  <c r="Q94" i="1"/>
  <c r="C93" i="4"/>
  <c r="Q95" i="1"/>
  <c r="C94" i="4"/>
  <c r="Q96" i="1"/>
  <c r="C95" i="4"/>
  <c r="Q93" i="1"/>
  <c r="C92" i="4"/>
  <c r="Q86" i="1"/>
  <c r="C85" i="4"/>
  <c r="Q87" i="1"/>
  <c r="C86" i="4"/>
  <c r="Q88" i="1"/>
  <c r="C87" i="4"/>
  <c r="Q89" i="1"/>
  <c r="C88" i="4"/>
  <c r="Q85" i="1"/>
  <c r="C84" i="4"/>
  <c r="Q65" i="1"/>
  <c r="C64" i="4"/>
  <c r="Q66" i="1"/>
  <c r="C65" i="4"/>
  <c r="Q67" i="1"/>
  <c r="C66" i="4"/>
  <c r="Q68" i="1"/>
  <c r="C67" i="4"/>
  <c r="Q69" i="1"/>
  <c r="C68" i="4"/>
  <c r="Q70" i="1"/>
  <c r="C69" i="4"/>
  <c r="Q71" i="1"/>
  <c r="C70" i="4"/>
  <c r="Q72" i="1"/>
  <c r="C71" i="4"/>
  <c r="Q73" i="1"/>
  <c r="C72" i="4"/>
  <c r="Q74" i="1"/>
  <c r="C73" i="4"/>
  <c r="Q75" i="1"/>
  <c r="C74" i="4"/>
  <c r="Q76" i="1"/>
  <c r="C75" i="4"/>
  <c r="Q77" i="1"/>
  <c r="C76" i="4"/>
  <c r="Q78" i="1"/>
  <c r="C77" i="4"/>
  <c r="Q79" i="1"/>
  <c r="C78" i="4"/>
  <c r="Q80" i="1"/>
  <c r="C79" i="4"/>
  <c r="Q81" i="1"/>
  <c r="C80" i="4"/>
  <c r="Q64" i="1"/>
  <c r="C63" i="4"/>
  <c r="Q56" i="1"/>
  <c r="C55" i="4"/>
  <c r="Q57" i="1"/>
  <c r="C56" i="4"/>
  <c r="Q58" i="1"/>
  <c r="C57" i="4"/>
  <c r="Q59" i="1"/>
  <c r="Q60" i="1"/>
  <c r="C59" i="4"/>
  <c r="Q55" i="1"/>
  <c r="C54" i="4"/>
  <c r="Q48" i="1"/>
  <c r="C47" i="4"/>
  <c r="Q49" i="1"/>
  <c r="C48" i="4"/>
  <c r="Q50" i="1"/>
  <c r="Q51" i="1"/>
  <c r="C50" i="4"/>
  <c r="Q47" i="1"/>
  <c r="C46" i="4"/>
  <c r="Q43" i="1"/>
  <c r="C42" i="4"/>
  <c r="Q36" i="1"/>
  <c r="C35" i="4"/>
  <c r="Q37" i="1"/>
  <c r="C36" i="4"/>
  <c r="Q38" i="1"/>
  <c r="C37" i="4"/>
  <c r="Q39" i="1"/>
  <c r="C38" i="4"/>
  <c r="Q40" i="1"/>
  <c r="C39" i="4"/>
  <c r="Q41" i="1"/>
  <c r="C40" i="4"/>
  <c r="Q42" i="1"/>
  <c r="C41" i="4"/>
  <c r="Q35" i="1"/>
  <c r="C34" i="4"/>
  <c r="Q27" i="1"/>
  <c r="C26" i="4"/>
  <c r="Q28" i="1"/>
  <c r="C27" i="4"/>
  <c r="Q26" i="1"/>
  <c r="C25" i="4"/>
  <c r="Q16" i="1"/>
  <c r="C15" i="4"/>
  <c r="Q17" i="1"/>
  <c r="C16" i="4"/>
  <c r="Q18" i="1"/>
  <c r="C17" i="4"/>
  <c r="Q19" i="1"/>
  <c r="C18" i="4"/>
  <c r="Q20" i="1"/>
  <c r="C19" i="4"/>
  <c r="Q21" i="1"/>
  <c r="C20" i="4"/>
  <c r="Q22" i="1"/>
  <c r="C21" i="4"/>
  <c r="Q15" i="1"/>
  <c r="C14" i="4"/>
  <c r="E23" i="1"/>
  <c r="F23" i="1"/>
  <c r="G23" i="1"/>
  <c r="H23" i="1"/>
  <c r="I23" i="1"/>
  <c r="J23" i="1"/>
  <c r="K23" i="1"/>
  <c r="L23" i="1"/>
  <c r="M23" i="1"/>
  <c r="N23" i="1"/>
  <c r="N29" i="1"/>
  <c r="N31" i="1"/>
  <c r="N9" i="1"/>
  <c r="O23" i="1"/>
  <c r="E29" i="1"/>
  <c r="F29" i="1"/>
  <c r="G29" i="1"/>
  <c r="H29" i="1"/>
  <c r="I29" i="1"/>
  <c r="J29" i="1"/>
  <c r="K29" i="1"/>
  <c r="L29" i="1"/>
  <c r="M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J31" i="1"/>
  <c r="J9" i="1"/>
  <c r="F31" i="1"/>
  <c r="F9" i="1"/>
  <c r="Q90" i="1"/>
  <c r="C89" i="4"/>
  <c r="Q61" i="1"/>
  <c r="C60" i="4"/>
  <c r="D31" i="1"/>
  <c r="D9" i="1"/>
  <c r="L31" i="1"/>
  <c r="L9" i="1"/>
  <c r="H31" i="1"/>
  <c r="H9" i="1"/>
  <c r="Q52" i="1"/>
  <c r="C51" i="4"/>
  <c r="M99" i="1"/>
  <c r="M10" i="1"/>
  <c r="I99" i="1"/>
  <c r="I10" i="1"/>
  <c r="E99" i="1"/>
  <c r="E10" i="1"/>
  <c r="C49" i="4"/>
  <c r="Q97" i="1"/>
  <c r="C96" i="4"/>
  <c r="C58" i="4"/>
  <c r="Q82" i="1"/>
  <c r="C81" i="4"/>
  <c r="Q29" i="1"/>
  <c r="C28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H11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D11" i="1"/>
  <c r="I11" i="1"/>
  <c r="O11" i="1"/>
  <c r="Q99" i="1"/>
  <c r="C98" i="4"/>
  <c r="C43" i="4"/>
  <c r="K11" i="1"/>
  <c r="Q31" i="1"/>
  <c r="C30" i="4"/>
  <c r="C22" i="4"/>
  <c r="Q10" i="1"/>
  <c r="C10" i="4"/>
  <c r="Q9" i="1"/>
  <c r="G11" i="1"/>
  <c r="Q11" i="1"/>
  <c r="C11" i="4"/>
  <c r="C9" i="4"/>
</calcChain>
</file>

<file path=xl/sharedStrings.xml><?xml version="1.0" encoding="utf-8"?>
<sst xmlns="http://schemas.openxmlformats.org/spreadsheetml/2006/main" count="294" uniqueCount="92">
  <si>
    <r>
      <rPr>
        <b/>
        <sz val="10"/>
        <color theme="0"/>
        <rFont val="MS PGothic"/>
        <family val="2"/>
        <charset val="128"/>
      </rPr>
      <t>組織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</si>
  <si>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表示される期間</t>
    </r>
  </si>
  <si>
    <r>
      <rPr>
        <b/>
        <sz val="10"/>
        <color theme="0"/>
        <rFont val="MS PGothic"/>
        <family val="2"/>
        <charset val="128"/>
      </rPr>
      <t>傾向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</si>
  <si>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</si>
  <si>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</si>
  <si>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</si>
  <si>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</si>
  <si>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</si>
  <si>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</si>
  <si>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</si>
  <si>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</si>
  <si>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</si>
  <si>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</si>
  <si>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</si>
  <si>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</si>
  <si>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累計</t>
    </r>
  </si>
  <si>
    <r>
      <rPr>
        <b/>
        <sz val="10"/>
        <color theme="0"/>
        <rFont val="MS PGothic"/>
        <family val="2"/>
        <charset val="128"/>
      </rPr>
      <t>売上総利益</t>
    </r>
  </si>
  <si>
    <r>
      <rPr>
        <b/>
        <sz val="10"/>
        <color theme="0"/>
        <rFont val="MS PGothic"/>
        <family val="2"/>
        <charset val="128"/>
      </rPr>
      <t>総経費</t>
    </r>
  </si>
  <si>
    <r>
      <rPr>
        <b/>
        <sz val="10"/>
        <color theme="0"/>
        <rFont val="MS PGothic"/>
        <family val="2"/>
        <charset val="128"/>
      </rPr>
      <t>損益</t>
    </r>
  </si>
  <si>
    <r>
      <rPr>
        <sz val="11"/>
        <color rgb="FF000000"/>
        <rFont val="MS PGothic"/>
        <family val="2"/>
        <charset val="128"/>
      </rPr>
      <t>各月の金額を以下に入力します。累計額、累計タブ、グラフ、傾向線は自動的に入力されます。</t>
    </r>
  </si>
  <si>
    <r>
      <rPr>
        <b/>
        <sz val="10"/>
        <color theme="0"/>
        <rFont val="MS PGothic"/>
        <family val="2"/>
        <charset val="128"/>
      </rPr>
      <t>収益</t>
    </r>
  </si>
  <si>
    <r>
      <rPr>
        <sz val="10"/>
        <color rgb="FF000000"/>
        <rFont val="MS PGothic"/>
        <family val="2"/>
        <charset val="128"/>
      </rPr>
      <t>売上収入</t>
    </r>
  </si>
  <si>
    <r>
      <rPr>
        <sz val="10"/>
        <color rgb="FF000000"/>
        <rFont val="MS PGothic"/>
        <family val="2"/>
        <charset val="128"/>
      </rPr>
      <t>利益調整</t>
    </r>
  </si>
  <si>
    <r>
      <rPr>
        <sz val="10"/>
        <color rgb="FF000000"/>
        <rFont val="MS PGothic"/>
        <family val="2"/>
        <charset val="128"/>
      </rPr>
      <t>資産売却</t>
    </r>
  </si>
  <si>
    <r>
      <rPr>
        <sz val="10"/>
        <color rgb="FF000000"/>
        <rFont val="MS PGothic"/>
        <family val="2"/>
        <charset val="128"/>
      </rPr>
      <t>法的措置による利益</t>
    </r>
  </si>
  <si>
    <r>
      <rPr>
        <sz val="10"/>
        <color rgb="FF000000"/>
        <rFont val="MS PGothic"/>
        <family val="2"/>
        <charset val="128"/>
      </rPr>
      <t>受取利息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</si>
  <si>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</si>
  <si>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</si>
  <si>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</si>
  <si>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収益合計</t>
    </r>
  </si>
  <si>
    <r>
      <rPr>
        <b/>
        <sz val="10"/>
        <color theme="0"/>
        <rFont val="MS PGothic"/>
        <family val="2"/>
        <charset val="128"/>
      </rPr>
      <t>控除</t>
    </r>
  </si>
  <si>
    <r>
      <rPr>
        <sz val="10"/>
        <color rgb="FF000000"/>
        <rFont val="MS PGothic"/>
        <family val="2"/>
        <charset val="128"/>
      </rPr>
      <t>売上返品控除額</t>
    </r>
  </si>
  <si>
    <r>
      <rPr>
        <sz val="10"/>
        <color rgb="FF000000"/>
        <rFont val="MS PGothic"/>
        <family val="2"/>
        <charset val="128"/>
      </rPr>
      <t>売上割引控除額</t>
    </r>
  </si>
  <si>
    <r>
      <rPr>
        <sz val="10"/>
        <color rgb="FF000000"/>
        <rFont val="MS PGothic"/>
        <family val="2"/>
        <charset val="128"/>
      </rPr>
      <t>売上原価控除額</t>
    </r>
  </si>
  <si>
    <r>
      <rPr>
        <b/>
        <sz val="10"/>
        <color theme="0"/>
        <rFont val="MS PGothic"/>
        <family val="2"/>
        <charset val="128"/>
      </rPr>
      <t>控除額合計</t>
    </r>
  </si>
  <si>
    <r>
      <rPr>
        <b/>
        <sz val="10"/>
        <color theme="0"/>
        <rFont val="MS PGothic"/>
        <family val="2"/>
        <charset val="128"/>
      </rPr>
      <t>売上総利益</t>
    </r>
    <r>
      <rPr>
        <b/>
        <sz val="10"/>
        <color theme="0"/>
        <rFont val="Century Gothic"/>
        <family val="2"/>
      </rPr>
      <t xml:space="preserve"> | </t>
    </r>
    <r>
      <rPr>
        <b/>
        <sz val="10"/>
        <color theme="0"/>
        <rFont val="MS PGothic"/>
        <family val="2"/>
        <charset val="128"/>
      </rPr>
      <t>売上高から控除額を差し引いた額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</si>
  <si>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</si>
  <si>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b/>
        <sz val="10"/>
        <color theme="0"/>
        <rFont val="MS PGothic"/>
        <family val="2"/>
        <charset val="128"/>
      </rPr>
      <t>従業員および労働者</t>
    </r>
  </si>
  <si>
    <r>
      <rPr>
        <sz val="10"/>
        <color rgb="FF000000"/>
        <rFont val="MS PGothic"/>
        <family val="2"/>
        <charset val="128"/>
      </rPr>
      <t>給与</t>
    </r>
  </si>
  <si>
    <r>
      <rPr>
        <sz val="10"/>
        <color rgb="FF000000"/>
        <rFont val="MS PGothic"/>
        <family val="2"/>
        <charset val="128"/>
      </rPr>
      <t>賃金</t>
    </r>
  </si>
  <si>
    <r>
      <rPr>
        <sz val="10"/>
        <color rgb="FF000000"/>
        <rFont val="MS PGothic"/>
        <family val="2"/>
        <charset val="128"/>
      </rPr>
      <t>給付</t>
    </r>
  </si>
  <si>
    <r>
      <rPr>
        <sz val="10"/>
        <color rgb="FF000000"/>
        <rFont val="MS PGothic"/>
        <family val="2"/>
        <charset val="128"/>
      </rPr>
      <t>年金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退職金</t>
    </r>
  </si>
  <si>
    <r>
      <rPr>
        <sz val="10"/>
        <color rgb="FF000000"/>
        <rFont val="MS PGothic"/>
        <family val="2"/>
        <charset val="128"/>
      </rPr>
      <t>コミッション</t>
    </r>
  </si>
  <si>
    <r>
      <rPr>
        <sz val="10"/>
        <color rgb="FF000000"/>
        <rFont val="MS PGothic"/>
        <family val="2"/>
        <charset val="128"/>
      </rPr>
      <t>労災補償</t>
    </r>
  </si>
  <si>
    <r>
      <rPr>
        <sz val="10"/>
        <color rgb="FF000000"/>
        <rFont val="MS PGothic"/>
        <family val="2"/>
        <charset val="128"/>
      </rPr>
      <t>契約労働</t>
    </r>
  </si>
  <si>
    <r>
      <rPr>
        <sz val="10"/>
        <color rgb="FF000000"/>
        <rFont val="MS PGothic"/>
        <family val="2"/>
        <charset val="128"/>
      </rPr>
      <t>トレーニング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</si>
  <si>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</si>
  <si>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従業員および労働者経費合計</t>
    </r>
  </si>
  <si>
    <r>
      <rPr>
        <b/>
        <sz val="10"/>
        <color theme="0"/>
        <rFont val="MS PGothic"/>
        <family val="2"/>
        <charset val="128"/>
      </rPr>
      <t>専門サービス</t>
    </r>
  </si>
  <si>
    <r>
      <rPr>
        <sz val="10"/>
        <color rgb="FF000000"/>
        <rFont val="MS PGothic"/>
        <family val="2"/>
        <charset val="128"/>
      </rPr>
      <t>外部サービス</t>
    </r>
  </si>
  <si>
    <r>
      <rPr>
        <sz val="10"/>
        <color rgb="FF000000"/>
        <rFont val="MS PGothic"/>
        <family val="2"/>
        <charset val="128"/>
      </rPr>
      <t>会計</t>
    </r>
  </si>
  <si>
    <r>
      <rPr>
        <sz val="10"/>
        <color rgb="FF000000"/>
        <rFont val="MS PGothic"/>
        <family val="2"/>
        <charset val="128"/>
      </rPr>
      <t>法務</t>
    </r>
  </si>
  <si>
    <r>
      <rPr>
        <b/>
        <sz val="10"/>
        <color theme="0"/>
        <rFont val="MS PGothic"/>
        <family val="2"/>
        <charset val="128"/>
      </rPr>
      <t>銀行および金融</t>
    </r>
  </si>
  <si>
    <r>
      <rPr>
        <sz val="10"/>
        <color rgb="FF000000"/>
        <rFont val="MS PGothic"/>
        <family val="2"/>
        <charset val="128"/>
      </rPr>
      <t>銀行手数料</t>
    </r>
  </si>
  <si>
    <r>
      <rPr>
        <sz val="10"/>
        <color rgb="FF000000"/>
        <rFont val="MS PGothic"/>
        <family val="2"/>
        <charset val="128"/>
      </rPr>
      <t>不良債権</t>
    </r>
  </si>
  <si>
    <r>
      <rPr>
        <sz val="10"/>
        <color rgb="FF000000"/>
        <rFont val="MS PGothic"/>
        <family val="2"/>
        <charset val="128"/>
      </rPr>
      <t>支払利息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</si>
  <si>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</si>
  <si>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sz val="10"/>
        <color rgb="FF000000"/>
        <rFont val="MS PGothic"/>
        <family val="2"/>
        <charset val="128"/>
      </rPr>
      <t>ローン手数料</t>
    </r>
  </si>
  <si>
    <r>
      <rPr>
        <b/>
        <sz val="10"/>
        <color theme="0"/>
        <rFont val="MS PGothic"/>
        <family val="2"/>
        <charset val="128"/>
      </rPr>
      <t>銀行および金融合計</t>
    </r>
  </si>
  <si>
    <r>
      <rPr>
        <b/>
        <sz val="10"/>
        <color theme="0"/>
        <rFont val="MS PGothic"/>
        <family val="2"/>
        <charset val="128"/>
      </rPr>
      <t>一般事業</t>
    </r>
  </si>
  <si>
    <r>
      <rPr>
        <sz val="10"/>
        <color rgb="FF000000"/>
        <rFont val="MS PGothic"/>
        <family val="2"/>
        <charset val="128"/>
      </rPr>
      <t>賃借料および住宅ローン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</si>
  <si>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メンテナンスおよび修理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</si>
  <si>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</si>
  <si>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電気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ガス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水道</t>
    </r>
  </si>
  <si>
    <r>
      <rPr>
        <sz val="10"/>
        <color rgb="FF000000"/>
        <rFont val="MS PGothic"/>
        <family val="2"/>
        <charset val="128"/>
      </rPr>
      <t>通信</t>
    </r>
  </si>
  <si>
    <r>
      <rPr>
        <sz val="10"/>
        <color rgb="FF000000"/>
        <rFont val="MS PGothic"/>
        <family val="2"/>
        <charset val="128"/>
      </rPr>
      <t>広告、マーケティング、プロモーション</t>
    </r>
  </si>
  <si>
    <r>
      <t xml:space="preserve">Web </t>
    </r>
    <r>
      <rPr>
        <sz val="10"/>
        <color rgb="FF000000"/>
        <rFont val="MS PGothic"/>
        <family val="2"/>
        <charset val="128"/>
      </rPr>
      <t>ホスティング</t>
    </r>
  </si>
  <si>
    <r>
      <rPr>
        <sz val="10"/>
        <color rgb="FF000000"/>
        <rFont val="MS PGothic"/>
        <family val="2"/>
        <charset val="128"/>
      </rPr>
      <t>専門職会費</t>
    </r>
  </si>
  <si>
    <r>
      <rPr>
        <sz val="10"/>
        <color rgb="FF000000"/>
        <rFont val="MS PGothic"/>
        <family val="2"/>
        <charset val="128"/>
      </rPr>
      <t>サブスクリプション</t>
    </r>
  </si>
  <si>
    <r>
      <rPr>
        <sz val="10"/>
        <color rgb="FF000000"/>
        <rFont val="MS PGothic"/>
        <family val="2"/>
        <charset val="128"/>
      </rPr>
      <t>輸送費</t>
    </r>
  </si>
  <si>
    <r>
      <rPr>
        <sz val="10"/>
        <color rgb="FF000000"/>
        <rFont val="MS PGothic"/>
        <family val="2"/>
        <charset val="128"/>
      </rPr>
      <t>郵便料金・送料</t>
    </r>
  </si>
  <si>
    <r>
      <rPr>
        <sz val="10"/>
        <color rgb="FF000000"/>
        <rFont val="MS PGothic"/>
        <family val="2"/>
        <charset val="128"/>
      </rPr>
      <t>減価償却費および償却費</t>
    </r>
  </si>
  <si>
    <r>
      <rPr>
        <sz val="10"/>
        <color rgb="FF000000"/>
        <rFont val="MS PGothic"/>
        <family val="2"/>
        <charset val="128"/>
      </rPr>
      <t>旅費</t>
    </r>
  </si>
  <si>
    <r>
      <rPr>
        <sz val="10"/>
        <color rgb="FF000000"/>
        <rFont val="MS PGothic"/>
        <family val="2"/>
        <charset val="128"/>
      </rPr>
      <t>テクニカル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ライセンス</t>
    </r>
  </si>
  <si>
    <r>
      <rPr>
        <sz val="10"/>
        <color rgb="FF000000"/>
        <rFont val="MS PGothic"/>
        <family val="2"/>
        <charset val="128"/>
      </rPr>
      <t>食事と娯楽</t>
    </r>
  </si>
  <si>
    <r>
      <rPr>
        <sz val="10"/>
        <color rgb="FF000000"/>
        <rFont val="MS PGothic"/>
        <family val="2"/>
        <charset val="128"/>
      </rPr>
      <t>特許料</t>
    </r>
  </si>
  <si>
    <r>
      <rPr>
        <sz val="10"/>
        <color rgb="FF000000"/>
        <rFont val="MS PGothic"/>
        <family val="2"/>
        <charset val="128"/>
      </rPr>
      <t>法的措置による損失</t>
    </r>
  </si>
  <si>
    <r>
      <rPr>
        <b/>
        <sz val="10"/>
        <color theme="0"/>
        <rFont val="MS PGothic"/>
        <family val="2"/>
        <charset val="128"/>
      </rPr>
      <t>一般事業合計</t>
    </r>
  </si>
  <si>
    <r>
      <rPr>
        <b/>
        <sz val="10"/>
        <color theme="0"/>
        <rFont val="MS PGothic"/>
        <family val="2"/>
        <charset val="128"/>
      </rPr>
      <t>車両経費</t>
    </r>
  </si>
  <si>
    <r>
      <rPr>
        <sz val="10"/>
        <color rgb="FF000000"/>
        <rFont val="MS PGothic"/>
        <family val="2"/>
        <charset val="128"/>
      </rPr>
      <t>ガソリン</t>
    </r>
  </si>
  <si>
    <r>
      <rPr>
        <sz val="10"/>
        <color rgb="FF000000"/>
        <rFont val="MS PGothic"/>
        <family val="2"/>
        <charset val="128"/>
      </rPr>
      <t>ライセンス</t>
    </r>
  </si>
  <si>
    <r>
      <rPr>
        <b/>
        <sz val="10"/>
        <color theme="0"/>
        <rFont val="MS PGothic"/>
        <family val="2"/>
        <charset val="128"/>
      </rPr>
      <t>車両経費合計</t>
    </r>
  </si>
  <si>
    <r>
      <rPr>
        <b/>
        <sz val="10"/>
        <color theme="0"/>
        <rFont val="MS PGothic"/>
        <family val="2"/>
        <charset val="128"/>
      </rPr>
      <t>税金</t>
    </r>
  </si>
  <si>
    <r>
      <rPr>
        <sz val="10"/>
        <color rgb="FF000000"/>
        <rFont val="MS PGothic"/>
        <family val="2"/>
        <charset val="128"/>
      </rPr>
      <t>売上税</t>
    </r>
  </si>
  <si>
    <r>
      <rPr>
        <sz val="10"/>
        <color rgb="FF000000"/>
        <rFont val="MS PGothic"/>
        <family val="2"/>
        <charset val="128"/>
      </rPr>
      <t>資産税</t>
    </r>
  </si>
  <si>
    <r>
      <rPr>
        <sz val="10"/>
        <color rgb="FF000000"/>
        <rFont val="MS PGothic"/>
        <family val="2"/>
        <charset val="128"/>
      </rPr>
      <t>事業・職業税</t>
    </r>
  </si>
  <si>
    <r>
      <rPr>
        <b/>
        <sz val="10"/>
        <color theme="0"/>
        <rFont val="MS PGothic"/>
        <family val="2"/>
        <charset val="128"/>
      </rPr>
      <t>税金合計</t>
    </r>
  </si>
  <si>
    <r>
      <rPr>
        <b/>
        <sz val="20"/>
        <color theme="0" tint="-0.499984740745262"/>
        <rFont val="MS PGothic"/>
        <family val="2"/>
        <charset val="128"/>
      </rPr>
      <t>高度損益管理</t>
    </r>
    <r>
      <rPr>
        <b/>
        <sz val="20"/>
        <color theme="0" tint="-0.499984740745262"/>
        <rFont val="Century Gothic"/>
        <family val="2"/>
      </rPr>
      <t xml:space="preserve"> YTD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</si>
  <si>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2" type="noConversion"/>
  </si>
  <si>
    <t>高度月次損益管理</t>
    <phoneticPr fontId="5" type="noConversion"/>
  </si>
  <si>
    <t>表示される期間</t>
    <phoneticPr fontId="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</si>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</sst>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24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0000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rgb="FF000000"/>
      <name val="Century Gothic"/>
      <family val="2"/>
    </font>
    <font>
      <b/>
      <sz val="10"/>
      <color theme="0"/>
      <name val="Century Gothic"/>
      <family val="2"/>
    </font>
    <font>
      <i/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1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2" fontId="4" fillId="12" borderId="11" applyNumberFormat="0" applyFont="0" applyAlignment="0">
      <alignment horizontal="center"/>
    </xf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8" fillId="3" borderId="0" xfId="0" applyFont="1" applyFill="1" applyAlignment="1">
      <alignment vertical="center"/>
    </xf>
    <xf numFmtId="0" fontId="12" fillId="0" borderId="0" xfId="0" applyFont="1"/>
    <xf numFmtId="0" fontId="13" fillId="3" borderId="0" xfId="0" applyFont="1" applyFill="1" applyAlignment="1">
      <alignment vertical="center"/>
    </xf>
    <xf numFmtId="0" fontId="14" fillId="2" borderId="0" xfId="0" applyFont="1" applyFill="1"/>
    <xf numFmtId="0" fontId="16" fillId="0" borderId="0" xfId="0" applyFont="1" applyAlignment="1">
      <alignment horizontal="left" vertical="center" indent="1"/>
    </xf>
    <xf numFmtId="0" fontId="1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 indent="1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left" wrapText="1"/>
    </xf>
    <xf numFmtId="0" fontId="20" fillId="0" borderId="0" xfId="0" applyFont="1" applyAlignment="1">
      <alignment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right" vertical="center" indent="2"/>
    </xf>
    <xf numFmtId="164" fontId="20" fillId="5" borderId="2" xfId="0" applyNumberFormat="1" applyFont="1" applyFill="1" applyBorder="1" applyAlignment="1">
      <alignment horizontal="left" vertical="center" indent="1"/>
    </xf>
    <xf numFmtId="44" fontId="19" fillId="5" borderId="2" xfId="0" applyNumberFormat="1" applyFont="1" applyFill="1" applyBorder="1" applyAlignment="1">
      <alignment vertical="center"/>
    </xf>
    <xf numFmtId="164" fontId="20" fillId="2" borderId="0" xfId="0" applyNumberFormat="1" applyFont="1" applyFill="1" applyAlignment="1">
      <alignment horizontal="left" vertical="center" indent="1"/>
    </xf>
    <xf numFmtId="0" fontId="15" fillId="6" borderId="6" xfId="0" applyFont="1" applyFill="1" applyBorder="1" applyAlignment="1">
      <alignment horizontal="right" vertical="center" indent="2"/>
    </xf>
    <xf numFmtId="164" fontId="20" fillId="5" borderId="0" xfId="0" applyNumberFormat="1" applyFont="1" applyFill="1" applyAlignment="1">
      <alignment horizontal="left" vertical="center" indent="1"/>
    </xf>
    <xf numFmtId="44" fontId="19" fillId="5" borderId="6" xfId="0" applyNumberFormat="1" applyFont="1" applyFill="1" applyBorder="1" applyAlignment="1">
      <alignment vertical="center"/>
    </xf>
    <xf numFmtId="0" fontId="15" fillId="9" borderId="8" xfId="0" applyFont="1" applyFill="1" applyBorder="1" applyAlignment="1">
      <alignment horizontal="right" vertical="center" indent="2"/>
    </xf>
    <xf numFmtId="164" fontId="20" fillId="8" borderId="8" xfId="0" applyNumberFormat="1" applyFont="1" applyFill="1" applyBorder="1" applyAlignment="1">
      <alignment horizontal="left" vertical="center" indent="1"/>
    </xf>
    <xf numFmtId="44" fontId="19" fillId="8" borderId="8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4" fillId="2" borderId="0" xfId="0" applyFont="1" applyFill="1" applyAlignment="1">
      <alignment horizontal="left" vertical="top" wrapText="1"/>
    </xf>
    <xf numFmtId="0" fontId="15" fillId="6" borderId="3" xfId="0" applyFont="1" applyFill="1" applyBorder="1" applyAlignment="1">
      <alignment horizontal="left" vertical="center" indent="1"/>
    </xf>
    <xf numFmtId="0" fontId="15" fillId="4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indent="1"/>
    </xf>
    <xf numFmtId="164" fontId="20" fillId="0" borderId="2" xfId="0" applyNumberFormat="1" applyFont="1" applyBorder="1" applyAlignment="1">
      <alignment horizontal="left" vertical="center" indent="1"/>
    </xf>
    <xf numFmtId="44" fontId="20" fillId="2" borderId="2" xfId="0" applyNumberFormat="1" applyFont="1" applyFill="1" applyBorder="1" applyAlignment="1">
      <alignment vertical="center"/>
    </xf>
    <xf numFmtId="0" fontId="15" fillId="4" borderId="2" xfId="0" applyFont="1" applyFill="1" applyBorder="1" applyAlignment="1">
      <alignment horizontal="right" vertical="center" indent="2"/>
    </xf>
    <xf numFmtId="0" fontId="17" fillId="2" borderId="0" xfId="0" applyFont="1" applyFill="1"/>
    <xf numFmtId="0" fontId="20" fillId="7" borderId="2" xfId="0" applyFont="1" applyFill="1" applyBorder="1" applyAlignment="1">
      <alignment horizontal="left" vertical="center" indent="1"/>
    </xf>
    <xf numFmtId="44" fontId="20" fillId="7" borderId="2" xfId="0" applyNumberFormat="1" applyFont="1" applyFill="1" applyBorder="1" applyAlignment="1">
      <alignment vertical="center"/>
    </xf>
    <xf numFmtId="10" fontId="20" fillId="2" borderId="0" xfId="0" applyNumberFormat="1" applyFont="1" applyFill="1" applyAlignment="1">
      <alignment horizontal="left" vertical="center" indent="1"/>
    </xf>
    <xf numFmtId="0" fontId="15" fillId="6" borderId="5" xfId="0" applyFont="1" applyFill="1" applyBorder="1" applyAlignment="1">
      <alignment vertical="center"/>
    </xf>
    <xf numFmtId="0" fontId="15" fillId="6" borderId="4" xfId="0" applyFont="1" applyFill="1" applyBorder="1" applyAlignment="1">
      <alignment vertical="center"/>
    </xf>
    <xf numFmtId="0" fontId="15" fillId="6" borderId="2" xfId="0" applyFont="1" applyFill="1" applyBorder="1" applyAlignment="1">
      <alignment vertical="center"/>
    </xf>
    <xf numFmtId="0" fontId="15" fillId="4" borderId="9" xfId="0" applyFont="1" applyFill="1" applyBorder="1" applyAlignment="1">
      <alignment horizontal="left" vertical="center" indent="1"/>
    </xf>
    <xf numFmtId="0" fontId="15" fillId="4" borderId="7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1" fillId="0" borderId="0" xfId="0" applyFont="1"/>
    <xf numFmtId="0" fontId="20" fillId="2" borderId="0" xfId="0" applyFont="1" applyFill="1" applyAlignment="1">
      <alignment horizontal="left" vertical="center" indent="1"/>
    </xf>
    <xf numFmtId="0" fontId="15" fillId="4" borderId="3" xfId="0" applyFont="1" applyFill="1" applyBorder="1" applyAlignment="1">
      <alignment horizontal="left" vertical="center" indent="1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1"/>
    </xf>
    <xf numFmtId="0" fontId="19" fillId="2" borderId="0" xfId="0" applyFont="1" applyFill="1" applyAlignment="1">
      <alignment horizontal="left" vertical="center" indent="1"/>
    </xf>
    <xf numFmtId="0" fontId="15" fillId="4" borderId="2" xfId="0" applyFont="1" applyFill="1" applyBorder="1" applyAlignment="1">
      <alignment horizontal="left" vertical="center" wrapText="1" indent="1"/>
    </xf>
    <xf numFmtId="0" fontId="18" fillId="10" borderId="10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23" fillId="11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高度月次損益管理!$B$9</c:f>
              <c:strCache>
                <c:ptCount val="1"/>
                <c:pt idx="0">
                  <c:v>売上総利益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高度月次損益管理!$D$8:$O$8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高度月次損益管理!$D$9:$O$9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高度月次損益管理!$B$10</c:f>
              <c:strCache>
                <c:ptCount val="1"/>
                <c:pt idx="0">
                  <c:v>総経費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高度月次損益管理!$D$8:$O$8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高度月次損益管理!$D$10:$O$10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高度月次損益管理!$B$11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高度月次損益管理!$D$8:$O$8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高度月次損益管理!$D$11:$O$11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836829024690493"/>
          <c:y val="0.87118005944621157"/>
          <c:w val="0.27029208185260029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922&amp;utm_language=JP&amp;utm_source=template-excel&amp;utm_medium=content&amp;utm_campaign=ic-Advanced+Profit+and+Loss-excel-77922-jp&amp;lpa=ic+Advanced+Profit+and+Loss+excel+77922+jp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673100</xdr:colOff>
      <xdr:row>0</xdr:row>
      <xdr:rowOff>63500</xdr:rowOff>
    </xdr:from>
    <xdr:to>
      <xdr:col>14</xdr:col>
      <xdr:colOff>495300</xdr:colOff>
      <xdr:row>0</xdr:row>
      <xdr:rowOff>519354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4143B1-7B9B-D1F2-308E-37BDFB96D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16100" y="63500"/>
          <a:ext cx="3441700" cy="455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2&amp;utm_language=JP&amp;utm_source=template-excel&amp;utm_medium=content&amp;utm_campaign=ic-Advanced+Profit+and+Loss-excel-77922-jp&amp;lpa=ic+Advanced+Profit+and+Loss+excel+77922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10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style="4" customWidth="1"/>
    <col min="2" max="2" width="35.83203125" style="4" customWidth="1"/>
    <col min="3" max="15" width="15.83203125" style="4" customWidth="1"/>
    <col min="16" max="16" width="2.33203125" style="4" customWidth="1"/>
    <col min="17" max="17" width="15.83203125" style="4" customWidth="1"/>
    <col min="18" max="18" width="3.33203125" style="4" customWidth="1"/>
    <col min="19" max="25" width="28.6640625" style="4" customWidth="1"/>
    <col min="26" max="16384" width="14.5" style="4"/>
  </cols>
  <sheetData>
    <row r="1" spans="1:25" ht="45" customHeight="1">
      <c r="B1" s="3" t="s">
        <v>89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5" ht="22" customHeight="1">
      <c r="A2" s="6"/>
      <c r="B2" s="50" t="s">
        <v>0</v>
      </c>
      <c r="C2" s="50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6"/>
      <c r="S2" s="6"/>
      <c r="T2" s="6"/>
      <c r="U2" s="6"/>
      <c r="V2" s="6"/>
      <c r="W2" s="6"/>
      <c r="X2" s="6"/>
      <c r="Y2" s="6"/>
    </row>
    <row r="3" spans="1:25" ht="35" customHeight="1" thickBot="1">
      <c r="A3" s="8"/>
      <c r="B3" s="51"/>
      <c r="C3" s="51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"/>
      <c r="S3" s="8"/>
      <c r="T3" s="8"/>
      <c r="U3" s="8"/>
      <c r="V3" s="8"/>
      <c r="W3" s="8"/>
      <c r="X3" s="8"/>
      <c r="Y3" s="8"/>
    </row>
    <row r="4" spans="1:25" ht="15" customHeight="1">
      <c r="A4" s="6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S4" s="6"/>
      <c r="T4" s="6"/>
      <c r="U4" s="6"/>
      <c r="V4" s="6"/>
      <c r="W4" s="6"/>
      <c r="X4" s="6"/>
      <c r="Y4" s="6"/>
    </row>
    <row r="5" spans="1:25" ht="22" customHeight="1">
      <c r="A5" s="6"/>
      <c r="B5" s="52" t="s">
        <v>90</v>
      </c>
      <c r="C5" s="5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6"/>
      <c r="S5" s="6"/>
      <c r="T5" s="6"/>
      <c r="U5" s="6"/>
      <c r="V5" s="6"/>
      <c r="W5" s="6"/>
      <c r="X5" s="6"/>
      <c r="Y5" s="6"/>
    </row>
    <row r="6" spans="1:25" ht="35" customHeight="1" thickBot="1">
      <c r="A6" s="8"/>
      <c r="B6" s="51"/>
      <c r="C6" s="5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</row>
    <row r="7" spans="1:25" ht="15" customHeight="1">
      <c r="A7" s="6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S7" s="6"/>
      <c r="T7" s="6"/>
      <c r="U7" s="6"/>
      <c r="V7" s="6"/>
      <c r="W7" s="6"/>
      <c r="X7" s="6"/>
      <c r="Y7" s="6"/>
    </row>
    <row r="8" spans="1:25" ht="20" customHeight="1">
      <c r="A8" s="8"/>
      <c r="B8" s="10"/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11</v>
      </c>
      <c r="M8" s="13" t="s">
        <v>12</v>
      </c>
      <c r="N8" s="13" t="s">
        <v>13</v>
      </c>
      <c r="O8" s="13" t="s">
        <v>14</v>
      </c>
      <c r="P8" s="9"/>
      <c r="Q8" s="13" t="s">
        <v>15</v>
      </c>
      <c r="S8" s="8"/>
      <c r="T8" s="8"/>
      <c r="U8" s="8"/>
      <c r="V8" s="8"/>
      <c r="W8" s="8"/>
      <c r="X8" s="8"/>
      <c r="Y8" s="8"/>
    </row>
    <row r="9" spans="1:25" ht="20" customHeight="1">
      <c r="A9" s="6"/>
      <c r="B9" s="14" t="s">
        <v>16</v>
      </c>
      <c r="C9" s="15"/>
      <c r="D9" s="16">
        <f>D31</f>
        <v>0</v>
      </c>
      <c r="E9" s="16">
        <f t="shared" ref="E9:O9" si="0">E31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7"/>
      <c r="Q9" s="16">
        <f>SUM(D9:O9)</f>
        <v>0</v>
      </c>
      <c r="S9" s="6"/>
      <c r="T9" s="6"/>
      <c r="U9" s="6"/>
      <c r="V9" s="6"/>
      <c r="W9" s="6"/>
    </row>
    <row r="10" spans="1:25" ht="20" customHeight="1" thickBot="1">
      <c r="A10" s="6"/>
      <c r="B10" s="18" t="s">
        <v>17</v>
      </c>
      <c r="C10" s="19"/>
      <c r="D10" s="20">
        <f>D99</f>
        <v>0</v>
      </c>
      <c r="E10" s="20">
        <f t="shared" ref="E10:O10" si="1">E99</f>
        <v>0</v>
      </c>
      <c r="F10" s="20">
        <f t="shared" si="1"/>
        <v>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20">
        <f t="shared" si="1"/>
        <v>0</v>
      </c>
      <c r="P10" s="6"/>
      <c r="Q10" s="20">
        <f>SUM(D10:O10)</f>
        <v>0</v>
      </c>
      <c r="R10" s="6"/>
      <c r="S10" s="6"/>
      <c r="T10" s="6"/>
      <c r="U10" s="6"/>
      <c r="V10" s="6"/>
      <c r="W10" s="6"/>
      <c r="X10" s="6"/>
      <c r="Y10" s="6"/>
    </row>
    <row r="11" spans="1:25" ht="22" customHeight="1" thickTop="1" thickBot="1">
      <c r="A11" s="6"/>
      <c r="B11" s="21" t="s">
        <v>18</v>
      </c>
      <c r="C11" s="22"/>
      <c r="D11" s="23">
        <f>D9-D10</f>
        <v>0</v>
      </c>
      <c r="E11" s="23">
        <f t="shared" ref="E11:O11" si="2">E9-E10</f>
        <v>0</v>
      </c>
      <c r="F11" s="23">
        <f t="shared" si="2"/>
        <v>0</v>
      </c>
      <c r="G11" s="23">
        <f t="shared" si="2"/>
        <v>0</v>
      </c>
      <c r="H11" s="23">
        <f t="shared" si="2"/>
        <v>0</v>
      </c>
      <c r="I11" s="23">
        <f t="shared" si="2"/>
        <v>0</v>
      </c>
      <c r="J11" s="23">
        <f t="shared" si="2"/>
        <v>0</v>
      </c>
      <c r="K11" s="23">
        <f t="shared" si="2"/>
        <v>0</v>
      </c>
      <c r="L11" s="23">
        <f t="shared" si="2"/>
        <v>0</v>
      </c>
      <c r="M11" s="23">
        <f t="shared" si="2"/>
        <v>0</v>
      </c>
      <c r="N11" s="23">
        <f t="shared" si="2"/>
        <v>0</v>
      </c>
      <c r="O11" s="23">
        <f t="shared" si="2"/>
        <v>0</v>
      </c>
      <c r="P11" s="17"/>
      <c r="Q11" s="23">
        <f>Q9-Q10</f>
        <v>0</v>
      </c>
      <c r="S11" s="6"/>
      <c r="T11" s="6"/>
      <c r="U11" s="6"/>
      <c r="V11" s="6"/>
      <c r="W11" s="6"/>
    </row>
    <row r="12" spans="1:25" ht="20" customHeight="1">
      <c r="A12" s="6"/>
      <c r="B12" s="6"/>
      <c r="C12" s="1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/>
      <c r="Q12" s="6"/>
      <c r="S12" s="6"/>
      <c r="T12" s="6"/>
      <c r="U12" s="6"/>
      <c r="V12" s="6"/>
      <c r="W12" s="6"/>
    </row>
    <row r="13" spans="1:25" s="25" customFormat="1" ht="20" customHeight="1">
      <c r="A13" s="24"/>
      <c r="B13" s="25" t="s">
        <v>19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S13" s="24"/>
      <c r="T13" s="24"/>
      <c r="U13" s="24"/>
      <c r="V13" s="24"/>
      <c r="W13" s="24"/>
      <c r="X13" s="24"/>
      <c r="Y13" s="24"/>
    </row>
    <row r="14" spans="1:25" ht="20" customHeight="1">
      <c r="A14" s="8"/>
      <c r="B14" s="27" t="s">
        <v>20</v>
      </c>
      <c r="C14" s="13" t="s">
        <v>2</v>
      </c>
      <c r="D14" s="28" t="s">
        <v>3</v>
      </c>
      <c r="E14" s="28" t="s">
        <v>4</v>
      </c>
      <c r="F14" s="28" t="s">
        <v>5</v>
      </c>
      <c r="G14" s="28" t="s">
        <v>6</v>
      </c>
      <c r="H14" s="28" t="s">
        <v>7</v>
      </c>
      <c r="I14" s="28" t="s">
        <v>8</v>
      </c>
      <c r="J14" s="28" t="s">
        <v>9</v>
      </c>
      <c r="K14" s="28" t="s">
        <v>10</v>
      </c>
      <c r="L14" s="28" t="s">
        <v>11</v>
      </c>
      <c r="M14" s="28" t="s">
        <v>12</v>
      </c>
      <c r="N14" s="28" t="s">
        <v>13</v>
      </c>
      <c r="O14" s="28" t="s">
        <v>14</v>
      </c>
      <c r="P14" s="9"/>
      <c r="Q14" s="28" t="s">
        <v>15</v>
      </c>
      <c r="S14" s="8"/>
      <c r="T14" s="8"/>
      <c r="U14" s="8"/>
      <c r="V14" s="8"/>
      <c r="W14" s="8"/>
      <c r="X14" s="8"/>
      <c r="Y14" s="8"/>
    </row>
    <row r="15" spans="1:25" ht="20" customHeight="1">
      <c r="A15" s="6"/>
      <c r="B15" s="29" t="s">
        <v>21</v>
      </c>
      <c r="C15" s="30"/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17"/>
      <c r="Q15" s="31">
        <f>SUM(D15:O15)</f>
        <v>0</v>
      </c>
      <c r="S15" s="6"/>
      <c r="T15" s="6"/>
      <c r="U15" s="6"/>
      <c r="V15" s="6"/>
      <c r="W15" s="6"/>
    </row>
    <row r="16" spans="1:25" ht="20" customHeight="1">
      <c r="A16" s="6"/>
      <c r="B16" s="29" t="s">
        <v>22</v>
      </c>
      <c r="C16" s="3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17"/>
      <c r="Q16" s="31">
        <f t="shared" ref="Q16:Q22" si="3">SUM(D16:O16)</f>
        <v>0</v>
      </c>
      <c r="S16" s="6"/>
      <c r="T16" s="6"/>
      <c r="U16" s="6"/>
      <c r="V16" s="6"/>
      <c r="W16" s="6"/>
    </row>
    <row r="17" spans="1:23" ht="20" customHeight="1">
      <c r="A17" s="6"/>
      <c r="B17" s="29" t="s">
        <v>23</v>
      </c>
      <c r="C17" s="30"/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17"/>
      <c r="Q17" s="31">
        <f t="shared" si="3"/>
        <v>0</v>
      </c>
      <c r="S17" s="6"/>
      <c r="T17" s="6"/>
      <c r="U17" s="6"/>
      <c r="V17" s="6"/>
      <c r="W17" s="6"/>
    </row>
    <row r="18" spans="1:23" ht="20" customHeight="1">
      <c r="A18" s="6"/>
      <c r="B18" s="29" t="s">
        <v>24</v>
      </c>
      <c r="C18" s="30"/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17"/>
      <c r="Q18" s="31">
        <f t="shared" si="3"/>
        <v>0</v>
      </c>
      <c r="S18" s="6"/>
      <c r="T18" s="6"/>
      <c r="U18" s="6"/>
      <c r="V18" s="6"/>
      <c r="W18" s="6"/>
    </row>
    <row r="19" spans="1:23" ht="20" customHeight="1">
      <c r="A19" s="6"/>
      <c r="B19" s="29" t="s">
        <v>25</v>
      </c>
      <c r="C19" s="3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17"/>
      <c r="Q19" s="31">
        <f t="shared" si="3"/>
        <v>0</v>
      </c>
      <c r="S19" s="6"/>
      <c r="T19" s="6"/>
      <c r="U19" s="6"/>
      <c r="V19" s="6"/>
      <c r="W19" s="6"/>
    </row>
    <row r="20" spans="1:23" ht="20" customHeight="1">
      <c r="A20" s="6"/>
      <c r="B20" s="29" t="s">
        <v>26</v>
      </c>
      <c r="C20" s="30"/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17"/>
      <c r="Q20" s="31">
        <f t="shared" si="3"/>
        <v>0</v>
      </c>
      <c r="S20" s="6"/>
      <c r="T20" s="6"/>
      <c r="U20" s="6"/>
      <c r="V20" s="6"/>
      <c r="W20" s="6"/>
    </row>
    <row r="21" spans="1:23" ht="20" customHeight="1">
      <c r="A21" s="6"/>
      <c r="B21" s="29" t="s">
        <v>27</v>
      </c>
      <c r="C21" s="30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17"/>
      <c r="Q21" s="31">
        <f t="shared" si="3"/>
        <v>0</v>
      </c>
      <c r="S21" s="6"/>
      <c r="T21" s="6"/>
      <c r="U21" s="6"/>
      <c r="V21" s="6"/>
      <c r="W21" s="6"/>
    </row>
    <row r="22" spans="1:23" ht="20" customHeight="1">
      <c r="A22" s="6"/>
      <c r="B22" s="29" t="s">
        <v>28</v>
      </c>
      <c r="C22" s="3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17"/>
      <c r="Q22" s="31">
        <f t="shared" si="3"/>
        <v>0</v>
      </c>
      <c r="S22" s="6"/>
      <c r="T22" s="6"/>
      <c r="U22" s="6"/>
      <c r="V22" s="6"/>
      <c r="W22" s="6"/>
    </row>
    <row r="23" spans="1:23" ht="20" customHeight="1">
      <c r="A23" s="6"/>
      <c r="B23" s="32" t="s">
        <v>29</v>
      </c>
      <c r="C23" s="15"/>
      <c r="D23" s="16">
        <f>SUM(D15:D22)</f>
        <v>0</v>
      </c>
      <c r="E23" s="16">
        <f t="shared" ref="E23:Q23" si="4">SUM(E15:E22)</f>
        <v>0</v>
      </c>
      <c r="F23" s="16">
        <f t="shared" si="4"/>
        <v>0</v>
      </c>
      <c r="G23" s="16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16">
        <f t="shared" si="4"/>
        <v>0</v>
      </c>
      <c r="L23" s="16">
        <f t="shared" si="4"/>
        <v>0</v>
      </c>
      <c r="M23" s="16">
        <f t="shared" si="4"/>
        <v>0</v>
      </c>
      <c r="N23" s="16">
        <f t="shared" si="4"/>
        <v>0</v>
      </c>
      <c r="O23" s="16">
        <f t="shared" si="4"/>
        <v>0</v>
      </c>
      <c r="P23" s="17"/>
      <c r="Q23" s="16">
        <f t="shared" si="4"/>
        <v>0</v>
      </c>
      <c r="S23" s="6"/>
      <c r="T23" s="6"/>
      <c r="U23" s="6"/>
      <c r="V23" s="6"/>
      <c r="W23" s="6"/>
    </row>
    <row r="24" spans="1:23" ht="20" customHeight="1">
      <c r="A24" s="6"/>
      <c r="B24" s="6"/>
      <c r="C24" s="1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7"/>
      <c r="Q24" s="6"/>
      <c r="S24" s="6"/>
      <c r="T24" s="6"/>
      <c r="U24" s="6"/>
      <c r="V24" s="6"/>
      <c r="W24" s="6"/>
    </row>
    <row r="25" spans="1:23" ht="20" customHeight="1">
      <c r="A25" s="6"/>
      <c r="B25" s="27" t="s">
        <v>30</v>
      </c>
      <c r="C25" s="13" t="s">
        <v>2</v>
      </c>
      <c r="D25" s="13" t="s">
        <v>3</v>
      </c>
      <c r="E25" s="13" t="s">
        <v>4</v>
      </c>
      <c r="F25" s="13" t="s">
        <v>5</v>
      </c>
      <c r="G25" s="13" t="s">
        <v>6</v>
      </c>
      <c r="H25" s="13" t="s">
        <v>7</v>
      </c>
      <c r="I25" s="13" t="s">
        <v>8</v>
      </c>
      <c r="J25" s="13" t="s">
        <v>9</v>
      </c>
      <c r="K25" s="13" t="s">
        <v>10</v>
      </c>
      <c r="L25" s="13" t="s">
        <v>11</v>
      </c>
      <c r="M25" s="13" t="s">
        <v>12</v>
      </c>
      <c r="N25" s="13" t="s">
        <v>13</v>
      </c>
      <c r="O25" s="13" t="s">
        <v>14</v>
      </c>
      <c r="P25" s="17"/>
      <c r="Q25" s="28" t="s">
        <v>15</v>
      </c>
      <c r="S25" s="6"/>
      <c r="T25" s="6"/>
      <c r="U25" s="6"/>
      <c r="V25" s="6"/>
      <c r="W25" s="6"/>
    </row>
    <row r="26" spans="1:23" ht="20" customHeight="1">
      <c r="A26" s="33"/>
      <c r="B26" s="34" t="s">
        <v>31</v>
      </c>
      <c r="C26" s="30"/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17"/>
      <c r="Q26" s="35">
        <f>SUM(D26:O26)</f>
        <v>0</v>
      </c>
      <c r="S26" s="33"/>
      <c r="T26" s="33"/>
      <c r="U26" s="33"/>
      <c r="V26" s="33"/>
      <c r="W26" s="33"/>
    </row>
    <row r="27" spans="1:23" ht="20" customHeight="1">
      <c r="A27" s="6"/>
      <c r="B27" s="34" t="s">
        <v>32</v>
      </c>
      <c r="C27" s="30"/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6"/>
      <c r="Q27" s="35">
        <f t="shared" ref="Q27:Q28" si="5">SUM(D27:O27)</f>
        <v>0</v>
      </c>
      <c r="S27" s="6"/>
      <c r="T27" s="6"/>
      <c r="U27" s="6"/>
      <c r="V27" s="6"/>
      <c r="W27" s="6"/>
    </row>
    <row r="28" spans="1:23" ht="20" customHeight="1">
      <c r="A28" s="6"/>
      <c r="B28" s="34" t="s">
        <v>33</v>
      </c>
      <c r="C28" s="30"/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6"/>
      <c r="Q28" s="35">
        <f t="shared" si="5"/>
        <v>0</v>
      </c>
      <c r="S28" s="6"/>
      <c r="T28" s="6"/>
      <c r="U28" s="6"/>
      <c r="V28" s="6"/>
      <c r="W28" s="6"/>
    </row>
    <row r="29" spans="1:23" ht="20" customHeight="1">
      <c r="A29" s="6"/>
      <c r="B29" s="32" t="s">
        <v>34</v>
      </c>
      <c r="C29" s="15"/>
      <c r="D29" s="16">
        <f>SUM(D26:D28)</f>
        <v>0</v>
      </c>
      <c r="E29" s="16">
        <f t="shared" ref="E29:Q29" si="6">SUM(E26:E28)</f>
        <v>0</v>
      </c>
      <c r="F29" s="16">
        <f t="shared" si="6"/>
        <v>0</v>
      </c>
      <c r="G29" s="16">
        <f t="shared" si="6"/>
        <v>0</v>
      </c>
      <c r="H29" s="16">
        <f t="shared" si="6"/>
        <v>0</v>
      </c>
      <c r="I29" s="16">
        <f t="shared" si="6"/>
        <v>0</v>
      </c>
      <c r="J29" s="16">
        <f t="shared" si="6"/>
        <v>0</v>
      </c>
      <c r="K29" s="16">
        <f t="shared" si="6"/>
        <v>0</v>
      </c>
      <c r="L29" s="16">
        <f t="shared" si="6"/>
        <v>0</v>
      </c>
      <c r="M29" s="16">
        <f t="shared" si="6"/>
        <v>0</v>
      </c>
      <c r="N29" s="16">
        <f t="shared" si="6"/>
        <v>0</v>
      </c>
      <c r="O29" s="16">
        <f t="shared" si="6"/>
        <v>0</v>
      </c>
      <c r="P29" s="17"/>
      <c r="Q29" s="16">
        <f t="shared" si="6"/>
        <v>0</v>
      </c>
      <c r="S29" s="6"/>
      <c r="T29" s="6"/>
      <c r="U29" s="6"/>
      <c r="V29" s="6"/>
      <c r="W29" s="6"/>
    </row>
    <row r="30" spans="1:23" ht="20" customHeight="1">
      <c r="A30" s="6"/>
      <c r="B30" s="6"/>
      <c r="C30" s="1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7"/>
      <c r="Q30" s="6"/>
      <c r="S30" s="6"/>
      <c r="T30" s="6"/>
      <c r="U30" s="6"/>
      <c r="V30" s="6"/>
      <c r="W30" s="6"/>
    </row>
    <row r="31" spans="1:23" ht="20" customHeight="1">
      <c r="A31" s="6"/>
      <c r="B31" s="14" t="s">
        <v>35</v>
      </c>
      <c r="C31" s="15"/>
      <c r="D31" s="16">
        <f>D23-D29</f>
        <v>0</v>
      </c>
      <c r="E31" s="16">
        <f t="shared" ref="E31:O31" si="7">E23-E29</f>
        <v>0</v>
      </c>
      <c r="F31" s="16">
        <f t="shared" si="7"/>
        <v>0</v>
      </c>
      <c r="G31" s="16">
        <f t="shared" si="7"/>
        <v>0</v>
      </c>
      <c r="H31" s="16">
        <f t="shared" si="7"/>
        <v>0</v>
      </c>
      <c r="I31" s="16">
        <f t="shared" si="7"/>
        <v>0</v>
      </c>
      <c r="J31" s="16">
        <f t="shared" si="7"/>
        <v>0</v>
      </c>
      <c r="K31" s="16">
        <f t="shared" si="7"/>
        <v>0</v>
      </c>
      <c r="L31" s="16">
        <f t="shared" si="7"/>
        <v>0</v>
      </c>
      <c r="M31" s="16">
        <f t="shared" si="7"/>
        <v>0</v>
      </c>
      <c r="N31" s="16">
        <f t="shared" si="7"/>
        <v>0</v>
      </c>
      <c r="O31" s="16">
        <f t="shared" si="7"/>
        <v>0</v>
      </c>
      <c r="P31" s="17"/>
      <c r="Q31" s="16">
        <f>Q23-Q29</f>
        <v>0</v>
      </c>
      <c r="S31" s="6"/>
      <c r="T31" s="6"/>
      <c r="U31" s="6"/>
      <c r="V31" s="6"/>
      <c r="W31" s="6"/>
    </row>
    <row r="32" spans="1:23" ht="20" customHeight="1">
      <c r="A32" s="6"/>
      <c r="B32" s="10"/>
      <c r="C32" s="1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7"/>
      <c r="Q32" s="11"/>
      <c r="S32" s="6"/>
      <c r="T32" s="6"/>
      <c r="U32" s="6"/>
      <c r="V32" s="6"/>
      <c r="W32" s="6"/>
    </row>
    <row r="33" spans="1:25" ht="20" customHeight="1">
      <c r="A33" s="6"/>
      <c r="B33" s="27" t="s">
        <v>36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17"/>
      <c r="Q33" s="39"/>
      <c r="S33" s="6"/>
      <c r="T33" s="6"/>
      <c r="U33" s="6"/>
      <c r="V33" s="6"/>
      <c r="W33" s="6"/>
    </row>
    <row r="34" spans="1:25" ht="20" customHeight="1">
      <c r="A34" s="6"/>
      <c r="B34" s="40" t="s">
        <v>37</v>
      </c>
      <c r="C34" s="28" t="s">
        <v>2</v>
      </c>
      <c r="D34" s="41" t="s">
        <v>3</v>
      </c>
      <c r="E34" s="41" t="s">
        <v>4</v>
      </c>
      <c r="F34" s="41" t="s">
        <v>5</v>
      </c>
      <c r="G34" s="41" t="s">
        <v>6</v>
      </c>
      <c r="H34" s="41" t="s">
        <v>7</v>
      </c>
      <c r="I34" s="41" t="s">
        <v>8</v>
      </c>
      <c r="J34" s="41" t="s">
        <v>9</v>
      </c>
      <c r="K34" s="41" t="s">
        <v>10</v>
      </c>
      <c r="L34" s="41" t="s">
        <v>11</v>
      </c>
      <c r="M34" s="41" t="s">
        <v>12</v>
      </c>
      <c r="N34" s="41" t="s">
        <v>13</v>
      </c>
      <c r="O34" s="41" t="s">
        <v>14</v>
      </c>
      <c r="P34" s="17"/>
      <c r="Q34" s="28" t="s">
        <v>15</v>
      </c>
      <c r="S34" s="6"/>
      <c r="T34" s="6"/>
      <c r="U34" s="6"/>
      <c r="V34" s="6"/>
      <c r="W34" s="6"/>
    </row>
    <row r="35" spans="1:25" ht="20" customHeight="1">
      <c r="A35" s="6"/>
      <c r="B35" s="29" t="s">
        <v>38</v>
      </c>
      <c r="C35" s="30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42"/>
      <c r="Q35" s="31">
        <f>SUM(D35:O35)</f>
        <v>0</v>
      </c>
      <c r="R35" s="6"/>
      <c r="S35" s="6"/>
      <c r="T35" s="6"/>
      <c r="U35" s="6"/>
      <c r="V35" s="6"/>
      <c r="W35" s="6"/>
      <c r="X35" s="6"/>
      <c r="Y35" s="6"/>
    </row>
    <row r="36" spans="1:25" s="43" customFormat="1" ht="20" customHeight="1">
      <c r="B36" s="29" t="s">
        <v>39</v>
      </c>
      <c r="C36" s="30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17"/>
      <c r="Q36" s="31">
        <f t="shared" ref="Q36:Q42" si="8">SUM(D36:O36)</f>
        <v>0</v>
      </c>
      <c r="R36" s="4"/>
    </row>
    <row r="37" spans="1:25" ht="20" customHeight="1">
      <c r="A37" s="6"/>
      <c r="B37" s="29" t="s">
        <v>40</v>
      </c>
      <c r="C37" s="3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42"/>
      <c r="Q37" s="31">
        <f t="shared" si="8"/>
        <v>0</v>
      </c>
      <c r="R37" s="6"/>
      <c r="S37" s="6"/>
      <c r="T37" s="6"/>
      <c r="U37" s="6"/>
      <c r="V37" s="6"/>
      <c r="W37" s="6"/>
      <c r="X37" s="6"/>
      <c r="Y37" s="6"/>
    </row>
    <row r="38" spans="1:25" ht="20" customHeight="1">
      <c r="A38" s="6"/>
      <c r="B38" s="29" t="s">
        <v>41</v>
      </c>
      <c r="C38" s="3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17"/>
      <c r="Q38" s="31">
        <f t="shared" si="8"/>
        <v>0</v>
      </c>
      <c r="S38" s="6"/>
      <c r="T38" s="6"/>
      <c r="U38" s="6"/>
      <c r="V38" s="6"/>
      <c r="W38" s="6"/>
      <c r="X38" s="6"/>
      <c r="Y38" s="6"/>
    </row>
    <row r="39" spans="1:25" ht="20" customHeight="1">
      <c r="A39" s="6"/>
      <c r="B39" s="29" t="s">
        <v>42</v>
      </c>
      <c r="C39" s="3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17"/>
      <c r="Q39" s="31">
        <f t="shared" si="8"/>
        <v>0</v>
      </c>
      <c r="S39" s="6"/>
      <c r="T39" s="6"/>
      <c r="U39" s="6"/>
      <c r="V39" s="6"/>
      <c r="W39" s="6"/>
      <c r="X39" s="6"/>
      <c r="Y39" s="6"/>
    </row>
    <row r="40" spans="1:25" ht="20" customHeight="1">
      <c r="A40" s="6"/>
      <c r="B40" s="29" t="s">
        <v>43</v>
      </c>
      <c r="C40" s="3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42"/>
      <c r="Q40" s="31">
        <f t="shared" si="8"/>
        <v>0</v>
      </c>
      <c r="R40" s="6"/>
      <c r="S40" s="6"/>
      <c r="T40" s="6"/>
      <c r="U40" s="6"/>
      <c r="V40" s="6"/>
      <c r="W40" s="6"/>
      <c r="X40" s="6"/>
      <c r="Y40" s="6"/>
    </row>
    <row r="41" spans="1:25" s="43" customFormat="1" ht="20" customHeight="1">
      <c r="B41" s="29" t="s">
        <v>44</v>
      </c>
      <c r="C41" s="3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17"/>
      <c r="Q41" s="31">
        <f t="shared" si="8"/>
        <v>0</v>
      </c>
      <c r="R41" s="4"/>
    </row>
    <row r="42" spans="1:25" ht="20" customHeight="1">
      <c r="A42" s="6"/>
      <c r="B42" s="29" t="s">
        <v>45</v>
      </c>
      <c r="C42" s="3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42"/>
      <c r="Q42" s="31">
        <f t="shared" si="8"/>
        <v>0</v>
      </c>
      <c r="R42" s="6"/>
      <c r="S42" s="6"/>
      <c r="T42" s="6"/>
      <c r="U42" s="6"/>
      <c r="V42" s="6"/>
      <c r="W42" s="6"/>
      <c r="X42" s="6"/>
      <c r="Y42" s="6"/>
    </row>
    <row r="43" spans="1:25" ht="20" customHeight="1">
      <c r="A43" s="6"/>
      <c r="B43" s="29" t="s">
        <v>46</v>
      </c>
      <c r="C43" s="30"/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17"/>
      <c r="Q43" s="31">
        <f>SUM(D43:O43)</f>
        <v>0</v>
      </c>
      <c r="S43" s="6"/>
      <c r="T43" s="6"/>
      <c r="U43" s="6"/>
      <c r="V43" s="6"/>
      <c r="W43" s="6"/>
      <c r="X43" s="6"/>
      <c r="Y43" s="6"/>
    </row>
    <row r="44" spans="1:25" ht="20" customHeight="1">
      <c r="A44" s="6"/>
      <c r="B44" s="32" t="s">
        <v>47</v>
      </c>
      <c r="C44" s="15"/>
      <c r="D44" s="16">
        <f>SUM(D35:D43)</f>
        <v>0</v>
      </c>
      <c r="E44" s="16">
        <f t="shared" ref="E44:Q44" si="9">SUM(E35:E43)</f>
        <v>0</v>
      </c>
      <c r="F44" s="16">
        <f t="shared" si="9"/>
        <v>0</v>
      </c>
      <c r="G44" s="16">
        <f t="shared" si="9"/>
        <v>0</v>
      </c>
      <c r="H44" s="16">
        <f t="shared" si="9"/>
        <v>0</v>
      </c>
      <c r="I44" s="16">
        <f t="shared" si="9"/>
        <v>0</v>
      </c>
      <c r="J44" s="16">
        <f t="shared" si="9"/>
        <v>0</v>
      </c>
      <c r="K44" s="16">
        <f t="shared" si="9"/>
        <v>0</v>
      </c>
      <c r="L44" s="16">
        <f t="shared" si="9"/>
        <v>0</v>
      </c>
      <c r="M44" s="16">
        <f t="shared" si="9"/>
        <v>0</v>
      </c>
      <c r="N44" s="16">
        <f t="shared" si="9"/>
        <v>0</v>
      </c>
      <c r="O44" s="16">
        <f t="shared" si="9"/>
        <v>0</v>
      </c>
      <c r="P44" s="42"/>
      <c r="Q44" s="16">
        <f t="shared" si="9"/>
        <v>0</v>
      </c>
      <c r="R44" s="6"/>
      <c r="S44" s="6"/>
      <c r="T44" s="6"/>
      <c r="U44" s="6"/>
      <c r="V44" s="6"/>
      <c r="W44" s="6"/>
      <c r="X44" s="6"/>
      <c r="Y44" s="6"/>
    </row>
    <row r="45" spans="1:25" ht="20" customHeight="1">
      <c r="A45" s="6"/>
      <c r="B45" s="44"/>
      <c r="C45" s="6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6"/>
      <c r="Q45" s="44"/>
      <c r="R45" s="6"/>
      <c r="S45" s="6"/>
      <c r="T45" s="6"/>
      <c r="U45" s="6"/>
      <c r="V45" s="6"/>
      <c r="W45" s="6"/>
      <c r="X45" s="6"/>
      <c r="Y45" s="6"/>
    </row>
    <row r="46" spans="1:25" ht="20" customHeight="1">
      <c r="A46" s="6"/>
      <c r="B46" s="45" t="s">
        <v>48</v>
      </c>
      <c r="C46" s="28" t="s">
        <v>2</v>
      </c>
      <c r="D46" s="28" t="s">
        <v>3</v>
      </c>
      <c r="E46" s="28" t="s">
        <v>4</v>
      </c>
      <c r="F46" s="28" t="s">
        <v>5</v>
      </c>
      <c r="G46" s="28" t="s">
        <v>6</v>
      </c>
      <c r="H46" s="28" t="s">
        <v>7</v>
      </c>
      <c r="I46" s="28" t="s">
        <v>8</v>
      </c>
      <c r="J46" s="28" t="s">
        <v>9</v>
      </c>
      <c r="K46" s="28" t="s">
        <v>10</v>
      </c>
      <c r="L46" s="28" t="s">
        <v>11</v>
      </c>
      <c r="M46" s="28" t="s">
        <v>12</v>
      </c>
      <c r="N46" s="28" t="s">
        <v>13</v>
      </c>
      <c r="O46" s="28" t="s">
        <v>14</v>
      </c>
      <c r="P46" s="6"/>
      <c r="Q46" s="28" t="s">
        <v>15</v>
      </c>
      <c r="R46" s="6"/>
      <c r="S46" s="6"/>
      <c r="T46" s="6"/>
      <c r="U46" s="6"/>
      <c r="V46" s="6"/>
      <c r="W46" s="6"/>
      <c r="X46" s="6"/>
      <c r="Y46" s="6"/>
    </row>
    <row r="47" spans="1:25" ht="20" customHeight="1">
      <c r="A47" s="6"/>
      <c r="B47" s="29" t="s">
        <v>49</v>
      </c>
      <c r="C47" s="3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6"/>
      <c r="Q47" s="31">
        <f>SUM(D47:O47)</f>
        <v>0</v>
      </c>
      <c r="R47" s="6"/>
      <c r="S47" s="6"/>
      <c r="T47" s="6"/>
      <c r="U47" s="6"/>
      <c r="V47" s="6"/>
      <c r="W47" s="6"/>
      <c r="X47" s="6"/>
      <c r="Y47" s="6"/>
    </row>
    <row r="48" spans="1:25" ht="20" customHeight="1">
      <c r="A48" s="6"/>
      <c r="B48" s="29" t="s">
        <v>50</v>
      </c>
      <c r="C48" s="30"/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6"/>
      <c r="Q48" s="31">
        <f t="shared" ref="Q48:Q51" si="10">SUM(D48:O48)</f>
        <v>0</v>
      </c>
      <c r="R48" s="6"/>
      <c r="S48" s="6"/>
      <c r="T48" s="6"/>
      <c r="U48" s="6"/>
      <c r="V48" s="6"/>
      <c r="W48" s="6"/>
      <c r="X48" s="6"/>
      <c r="Y48" s="6"/>
    </row>
    <row r="49" spans="1:25" ht="20" customHeight="1">
      <c r="A49" s="6"/>
      <c r="B49" s="29" t="s">
        <v>51</v>
      </c>
      <c r="C49" s="30"/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6"/>
      <c r="Q49" s="31">
        <f t="shared" si="10"/>
        <v>0</v>
      </c>
      <c r="R49" s="6"/>
      <c r="S49" s="6"/>
      <c r="T49" s="6"/>
      <c r="U49" s="6"/>
      <c r="V49" s="6"/>
      <c r="W49" s="6"/>
      <c r="X49" s="6"/>
      <c r="Y49" s="6"/>
    </row>
    <row r="50" spans="1:25" ht="20" customHeight="1">
      <c r="A50" s="6"/>
      <c r="B50" s="29" t="s">
        <v>46</v>
      </c>
      <c r="C50" s="30"/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6"/>
      <c r="Q50" s="31">
        <f t="shared" si="10"/>
        <v>0</v>
      </c>
      <c r="R50" s="6"/>
      <c r="S50" s="6"/>
      <c r="T50" s="6"/>
      <c r="U50" s="6"/>
      <c r="V50" s="6"/>
      <c r="W50" s="6"/>
      <c r="X50" s="6"/>
      <c r="Y50" s="6"/>
    </row>
    <row r="51" spans="1:25" ht="20" customHeight="1">
      <c r="A51" s="6"/>
      <c r="B51" s="29" t="s">
        <v>46</v>
      </c>
      <c r="C51" s="30"/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6"/>
      <c r="Q51" s="31">
        <f t="shared" si="10"/>
        <v>0</v>
      </c>
      <c r="R51" s="6"/>
      <c r="S51" s="6"/>
      <c r="T51" s="6"/>
      <c r="U51" s="6"/>
      <c r="V51" s="6"/>
      <c r="W51" s="6"/>
      <c r="X51" s="6"/>
      <c r="Y51" s="6"/>
    </row>
    <row r="52" spans="1:25" ht="20" customHeight="1">
      <c r="A52" s="6"/>
      <c r="B52" s="32"/>
      <c r="C52" s="15"/>
      <c r="D52" s="16">
        <f>SUM(D47:D51)</f>
        <v>0</v>
      </c>
      <c r="E52" s="16">
        <f t="shared" ref="E52:Q52" si="11">SUM(E47:E51)</f>
        <v>0</v>
      </c>
      <c r="F52" s="16">
        <f t="shared" si="11"/>
        <v>0</v>
      </c>
      <c r="G52" s="16">
        <f t="shared" si="11"/>
        <v>0</v>
      </c>
      <c r="H52" s="16">
        <f t="shared" si="11"/>
        <v>0</v>
      </c>
      <c r="I52" s="16">
        <f t="shared" si="11"/>
        <v>0</v>
      </c>
      <c r="J52" s="16">
        <f t="shared" si="11"/>
        <v>0</v>
      </c>
      <c r="K52" s="16">
        <f t="shared" si="11"/>
        <v>0</v>
      </c>
      <c r="L52" s="16">
        <f t="shared" si="11"/>
        <v>0</v>
      </c>
      <c r="M52" s="16">
        <f t="shared" si="11"/>
        <v>0</v>
      </c>
      <c r="N52" s="16">
        <f t="shared" si="11"/>
        <v>0</v>
      </c>
      <c r="O52" s="16">
        <f t="shared" si="11"/>
        <v>0</v>
      </c>
      <c r="P52" s="6"/>
      <c r="Q52" s="16">
        <f t="shared" si="11"/>
        <v>0</v>
      </c>
      <c r="R52" s="6"/>
      <c r="S52" s="6"/>
      <c r="T52" s="6"/>
      <c r="U52" s="6"/>
      <c r="V52" s="6"/>
      <c r="W52" s="6"/>
      <c r="X52" s="6"/>
      <c r="Y52" s="6"/>
    </row>
    <row r="53" spans="1:25" ht="20" customHeight="1">
      <c r="A53" s="6"/>
      <c r="B53" s="44"/>
      <c r="C53" s="6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6"/>
      <c r="Q53" s="44"/>
      <c r="R53" s="6"/>
      <c r="S53" s="6"/>
      <c r="T53" s="6"/>
      <c r="U53" s="6"/>
      <c r="V53" s="6"/>
      <c r="W53" s="6"/>
      <c r="X53" s="6"/>
      <c r="Y53" s="6"/>
    </row>
    <row r="54" spans="1:25" ht="20" customHeight="1">
      <c r="A54" s="6"/>
      <c r="B54" s="45" t="s">
        <v>52</v>
      </c>
      <c r="C54" s="28" t="s">
        <v>2</v>
      </c>
      <c r="D54" s="28" t="s">
        <v>3</v>
      </c>
      <c r="E54" s="28" t="s">
        <v>4</v>
      </c>
      <c r="F54" s="28" t="s">
        <v>5</v>
      </c>
      <c r="G54" s="28" t="s">
        <v>6</v>
      </c>
      <c r="H54" s="28" t="s">
        <v>7</v>
      </c>
      <c r="I54" s="28" t="s">
        <v>8</v>
      </c>
      <c r="J54" s="28" t="s">
        <v>9</v>
      </c>
      <c r="K54" s="28" t="s">
        <v>10</v>
      </c>
      <c r="L54" s="28" t="s">
        <v>11</v>
      </c>
      <c r="M54" s="28" t="s">
        <v>12</v>
      </c>
      <c r="N54" s="28" t="s">
        <v>13</v>
      </c>
      <c r="O54" s="28" t="s">
        <v>14</v>
      </c>
      <c r="P54" s="6"/>
      <c r="Q54" s="28" t="s">
        <v>15</v>
      </c>
      <c r="R54" s="6"/>
      <c r="S54" s="6"/>
      <c r="T54" s="6"/>
      <c r="U54" s="6"/>
      <c r="V54" s="6"/>
      <c r="W54" s="6"/>
      <c r="X54" s="6"/>
      <c r="Y54" s="6"/>
    </row>
    <row r="55" spans="1:25" ht="20" customHeight="1">
      <c r="A55" s="6"/>
      <c r="B55" s="29" t="s">
        <v>53</v>
      </c>
      <c r="C55" s="30"/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6"/>
      <c r="Q55" s="31">
        <f>SUM(D55:O55)</f>
        <v>0</v>
      </c>
      <c r="R55" s="6"/>
      <c r="S55" s="6"/>
      <c r="T55" s="6"/>
      <c r="U55" s="6"/>
      <c r="V55" s="6"/>
      <c r="W55" s="6"/>
      <c r="X55" s="6"/>
      <c r="Y55" s="6"/>
    </row>
    <row r="56" spans="1:25" ht="20" customHeight="1">
      <c r="A56" s="6"/>
      <c r="B56" s="29" t="s">
        <v>54</v>
      </c>
      <c r="C56" s="3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6"/>
      <c r="Q56" s="31">
        <f t="shared" ref="Q56:Q60" si="12">SUM(D56:O56)</f>
        <v>0</v>
      </c>
      <c r="R56" s="6"/>
      <c r="S56" s="6"/>
      <c r="T56" s="6"/>
      <c r="U56" s="6"/>
      <c r="V56" s="6"/>
      <c r="W56" s="6"/>
      <c r="X56" s="6"/>
      <c r="Y56" s="6"/>
    </row>
    <row r="57" spans="1:25" ht="20" customHeight="1">
      <c r="A57" s="6"/>
      <c r="B57" s="29" t="s">
        <v>55</v>
      </c>
      <c r="C57" s="30"/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6"/>
      <c r="Q57" s="31">
        <f t="shared" si="12"/>
        <v>0</v>
      </c>
      <c r="R57" s="6"/>
      <c r="S57" s="6"/>
      <c r="T57" s="6"/>
      <c r="U57" s="6"/>
      <c r="V57" s="6"/>
      <c r="W57" s="6"/>
      <c r="X57" s="6"/>
      <c r="Y57" s="6"/>
    </row>
    <row r="58" spans="1:25" ht="20" customHeight="1">
      <c r="A58" s="6"/>
      <c r="B58" s="29" t="s">
        <v>56</v>
      </c>
      <c r="C58" s="30"/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6"/>
      <c r="Q58" s="31">
        <f t="shared" si="12"/>
        <v>0</v>
      </c>
      <c r="R58" s="6"/>
      <c r="S58" s="6"/>
      <c r="T58" s="6"/>
      <c r="U58" s="6"/>
      <c r="V58" s="6"/>
      <c r="W58" s="6"/>
      <c r="X58" s="6"/>
      <c r="Y58" s="6"/>
    </row>
    <row r="59" spans="1:25" ht="20" customHeight="1">
      <c r="A59" s="6"/>
      <c r="B59" s="29" t="s">
        <v>57</v>
      </c>
      <c r="C59" s="3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6"/>
      <c r="Q59" s="31">
        <f t="shared" si="12"/>
        <v>0</v>
      </c>
      <c r="R59" s="6"/>
      <c r="S59" s="6"/>
      <c r="T59" s="6"/>
      <c r="U59" s="6"/>
      <c r="V59" s="6"/>
      <c r="W59" s="6"/>
      <c r="X59" s="6"/>
      <c r="Y59" s="6"/>
    </row>
    <row r="60" spans="1:25" ht="20" customHeight="1">
      <c r="A60" s="6"/>
      <c r="B60" s="29" t="s">
        <v>46</v>
      </c>
      <c r="C60" s="30"/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6"/>
      <c r="Q60" s="31">
        <f t="shared" si="12"/>
        <v>0</v>
      </c>
      <c r="R60" s="6"/>
      <c r="S60" s="6"/>
      <c r="T60" s="6"/>
      <c r="U60" s="6"/>
      <c r="V60" s="6"/>
      <c r="W60" s="6"/>
      <c r="X60" s="6"/>
      <c r="Y60" s="6"/>
    </row>
    <row r="61" spans="1:25" ht="20" customHeight="1">
      <c r="A61" s="6"/>
      <c r="B61" s="32" t="s">
        <v>58</v>
      </c>
      <c r="C61" s="15"/>
      <c r="D61" s="16">
        <f>SUM(D55:D60)</f>
        <v>0</v>
      </c>
      <c r="E61" s="16">
        <f t="shared" ref="E61:Q61" si="13">SUM(E55:E60)</f>
        <v>0</v>
      </c>
      <c r="F61" s="16">
        <f t="shared" si="13"/>
        <v>0</v>
      </c>
      <c r="G61" s="16">
        <f t="shared" si="13"/>
        <v>0</v>
      </c>
      <c r="H61" s="16">
        <f t="shared" si="13"/>
        <v>0</v>
      </c>
      <c r="I61" s="16">
        <f t="shared" si="13"/>
        <v>0</v>
      </c>
      <c r="J61" s="16">
        <f t="shared" si="13"/>
        <v>0</v>
      </c>
      <c r="K61" s="16">
        <f t="shared" si="13"/>
        <v>0</v>
      </c>
      <c r="L61" s="16">
        <f t="shared" si="13"/>
        <v>0</v>
      </c>
      <c r="M61" s="16">
        <f t="shared" si="13"/>
        <v>0</v>
      </c>
      <c r="N61" s="16">
        <f t="shared" si="13"/>
        <v>0</v>
      </c>
      <c r="O61" s="16">
        <f t="shared" si="13"/>
        <v>0</v>
      </c>
      <c r="P61" s="6"/>
      <c r="Q61" s="16">
        <f t="shared" si="13"/>
        <v>0</v>
      </c>
      <c r="R61" s="6"/>
      <c r="S61" s="6"/>
      <c r="T61" s="6"/>
      <c r="U61" s="6"/>
      <c r="V61" s="6"/>
      <c r="W61" s="6"/>
      <c r="X61" s="6"/>
      <c r="Y61" s="6"/>
    </row>
    <row r="62" spans="1:25" ht="20" customHeight="1">
      <c r="A62" s="6"/>
      <c r="B62" s="44"/>
      <c r="C62" s="6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6"/>
      <c r="Q62" s="44"/>
      <c r="R62" s="6"/>
      <c r="S62" s="6"/>
      <c r="T62" s="6"/>
      <c r="U62" s="6"/>
      <c r="V62" s="6"/>
      <c r="W62" s="6"/>
      <c r="X62" s="6"/>
      <c r="Y62" s="6"/>
    </row>
    <row r="63" spans="1:25" ht="20" customHeight="1">
      <c r="A63" s="6"/>
      <c r="B63" s="45" t="s">
        <v>59</v>
      </c>
      <c r="C63" s="28" t="s">
        <v>2</v>
      </c>
      <c r="D63" s="28" t="s">
        <v>3</v>
      </c>
      <c r="E63" s="28" t="s">
        <v>4</v>
      </c>
      <c r="F63" s="28" t="s">
        <v>5</v>
      </c>
      <c r="G63" s="28" t="s">
        <v>6</v>
      </c>
      <c r="H63" s="28" t="s">
        <v>7</v>
      </c>
      <c r="I63" s="28" t="s">
        <v>8</v>
      </c>
      <c r="J63" s="28" t="s">
        <v>9</v>
      </c>
      <c r="K63" s="28" t="s">
        <v>10</v>
      </c>
      <c r="L63" s="28" t="s">
        <v>11</v>
      </c>
      <c r="M63" s="28" t="s">
        <v>12</v>
      </c>
      <c r="N63" s="28" t="s">
        <v>13</v>
      </c>
      <c r="O63" s="28" t="s">
        <v>14</v>
      </c>
      <c r="P63" s="6"/>
      <c r="Q63" s="28" t="s">
        <v>15</v>
      </c>
      <c r="R63" s="6"/>
      <c r="S63" s="6"/>
      <c r="T63" s="6"/>
      <c r="U63" s="6"/>
      <c r="V63" s="6"/>
      <c r="W63" s="6"/>
      <c r="X63" s="6"/>
      <c r="Y63" s="6"/>
    </row>
    <row r="64" spans="1:25" ht="20" customHeight="1">
      <c r="A64" s="6"/>
      <c r="B64" s="29" t="s">
        <v>60</v>
      </c>
      <c r="C64" s="30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6"/>
      <c r="Q64" s="31">
        <f>SUM(D64:O64)</f>
        <v>0</v>
      </c>
      <c r="R64" s="6"/>
      <c r="S64" s="6"/>
      <c r="T64" s="6"/>
      <c r="U64" s="6"/>
      <c r="V64" s="6"/>
      <c r="W64" s="6"/>
      <c r="X64" s="6"/>
      <c r="Y64" s="6"/>
    </row>
    <row r="65" spans="1:25" ht="20" customHeight="1">
      <c r="A65" s="6"/>
      <c r="B65" s="29" t="s">
        <v>61</v>
      </c>
      <c r="C65" s="30"/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6"/>
      <c r="Q65" s="31">
        <f t="shared" ref="Q65:Q81" si="14">SUM(D65:O65)</f>
        <v>0</v>
      </c>
      <c r="R65" s="6"/>
      <c r="S65" s="6"/>
      <c r="T65" s="6"/>
      <c r="U65" s="6"/>
      <c r="V65" s="6"/>
      <c r="W65" s="6"/>
      <c r="X65" s="6"/>
      <c r="Y65" s="6"/>
    </row>
    <row r="66" spans="1:25" ht="20" customHeight="1">
      <c r="A66" s="6"/>
      <c r="B66" s="29" t="s">
        <v>62</v>
      </c>
      <c r="C66" s="30"/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6"/>
      <c r="Q66" s="31">
        <f t="shared" si="14"/>
        <v>0</v>
      </c>
      <c r="R66" s="6"/>
      <c r="S66" s="6"/>
      <c r="T66" s="6"/>
      <c r="U66" s="6"/>
      <c r="V66" s="6"/>
      <c r="W66" s="6"/>
      <c r="X66" s="6"/>
      <c r="Y66" s="6"/>
    </row>
    <row r="67" spans="1:25" ht="20" customHeight="1">
      <c r="A67" s="6"/>
      <c r="B67" s="29" t="s">
        <v>63</v>
      </c>
      <c r="C67" s="30"/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6"/>
      <c r="Q67" s="31">
        <f t="shared" si="14"/>
        <v>0</v>
      </c>
      <c r="R67" s="6"/>
      <c r="S67" s="6"/>
      <c r="T67" s="6"/>
      <c r="U67" s="6"/>
      <c r="V67" s="6"/>
      <c r="W67" s="6"/>
      <c r="X67" s="6"/>
      <c r="Y67" s="6"/>
    </row>
    <row r="68" spans="1:25" ht="20" customHeight="1">
      <c r="A68" s="6"/>
      <c r="B68" s="29" t="s">
        <v>64</v>
      </c>
      <c r="C68" s="30"/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6"/>
      <c r="Q68" s="31">
        <f t="shared" si="14"/>
        <v>0</v>
      </c>
      <c r="R68" s="6"/>
      <c r="S68" s="6"/>
      <c r="T68" s="6"/>
      <c r="U68" s="6"/>
      <c r="V68" s="6"/>
      <c r="W68" s="6"/>
      <c r="X68" s="6"/>
      <c r="Y68" s="6"/>
    </row>
    <row r="69" spans="1:25" ht="20" customHeight="1">
      <c r="A69" s="6"/>
      <c r="B69" s="29" t="s">
        <v>65</v>
      </c>
      <c r="C69" s="30"/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6"/>
      <c r="Q69" s="31">
        <f t="shared" si="14"/>
        <v>0</v>
      </c>
      <c r="R69" s="6"/>
      <c r="S69" s="6"/>
      <c r="T69" s="6"/>
      <c r="U69" s="6"/>
      <c r="V69" s="6"/>
      <c r="W69" s="6"/>
      <c r="X69" s="6"/>
      <c r="Y69" s="6"/>
    </row>
    <row r="70" spans="1:25" ht="20" customHeight="1">
      <c r="A70" s="6"/>
      <c r="B70" s="29" t="s">
        <v>66</v>
      </c>
      <c r="C70" s="30"/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6"/>
      <c r="Q70" s="31">
        <f t="shared" si="14"/>
        <v>0</v>
      </c>
      <c r="R70" s="6"/>
      <c r="S70" s="6"/>
      <c r="T70" s="6"/>
      <c r="U70" s="6"/>
      <c r="V70" s="6"/>
      <c r="W70" s="6"/>
      <c r="X70" s="6"/>
      <c r="Y70" s="6"/>
    </row>
    <row r="71" spans="1:25" ht="20" customHeight="1">
      <c r="A71" s="6"/>
      <c r="B71" s="29" t="s">
        <v>67</v>
      </c>
      <c r="C71" s="3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6"/>
      <c r="Q71" s="31">
        <f t="shared" si="14"/>
        <v>0</v>
      </c>
      <c r="R71" s="6"/>
      <c r="S71" s="6"/>
      <c r="T71" s="6"/>
      <c r="U71" s="6"/>
      <c r="V71" s="6"/>
      <c r="W71" s="6"/>
      <c r="X71" s="6"/>
      <c r="Y71" s="6"/>
    </row>
    <row r="72" spans="1:25" ht="20" customHeight="1">
      <c r="A72" s="6"/>
      <c r="B72" s="29" t="s">
        <v>68</v>
      </c>
      <c r="C72" s="3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6"/>
      <c r="Q72" s="31">
        <f t="shared" si="14"/>
        <v>0</v>
      </c>
      <c r="R72" s="6"/>
      <c r="S72" s="6"/>
      <c r="T72" s="6"/>
      <c r="U72" s="6"/>
      <c r="V72" s="6"/>
      <c r="W72" s="6"/>
      <c r="X72" s="6"/>
      <c r="Y72" s="6"/>
    </row>
    <row r="73" spans="1:25" ht="20" customHeight="1">
      <c r="A73" s="6"/>
      <c r="B73" s="29" t="s">
        <v>69</v>
      </c>
      <c r="C73" s="30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6"/>
      <c r="Q73" s="31">
        <f t="shared" si="14"/>
        <v>0</v>
      </c>
      <c r="R73" s="6"/>
      <c r="S73" s="6"/>
      <c r="T73" s="6"/>
      <c r="U73" s="6"/>
      <c r="V73" s="6"/>
      <c r="W73" s="6"/>
      <c r="X73" s="6"/>
      <c r="Y73" s="6"/>
    </row>
    <row r="74" spans="1:25" ht="20" customHeight="1">
      <c r="A74" s="6"/>
      <c r="B74" s="29" t="s">
        <v>70</v>
      </c>
      <c r="C74" s="30"/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6"/>
      <c r="Q74" s="31">
        <f t="shared" si="14"/>
        <v>0</v>
      </c>
      <c r="R74" s="6"/>
      <c r="S74" s="6"/>
      <c r="T74" s="6"/>
      <c r="U74" s="6"/>
      <c r="V74" s="6"/>
      <c r="W74" s="6"/>
      <c r="X74" s="6"/>
      <c r="Y74" s="6"/>
    </row>
    <row r="75" spans="1:25" ht="20" customHeight="1">
      <c r="A75" s="6"/>
      <c r="B75" s="29" t="s">
        <v>71</v>
      </c>
      <c r="C75" s="30"/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6"/>
      <c r="Q75" s="31">
        <f t="shared" si="14"/>
        <v>0</v>
      </c>
      <c r="R75" s="6"/>
      <c r="S75" s="6"/>
      <c r="T75" s="6"/>
      <c r="U75" s="6"/>
      <c r="V75" s="6"/>
      <c r="W75" s="6"/>
      <c r="X75" s="6"/>
      <c r="Y75" s="6"/>
    </row>
    <row r="76" spans="1:25" ht="20" customHeight="1">
      <c r="A76" s="6"/>
      <c r="B76" s="29" t="s">
        <v>72</v>
      </c>
      <c r="C76" s="3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6"/>
      <c r="Q76" s="31">
        <f t="shared" si="14"/>
        <v>0</v>
      </c>
      <c r="R76" s="6"/>
      <c r="S76" s="6"/>
      <c r="T76" s="6"/>
      <c r="U76" s="6"/>
      <c r="V76" s="6"/>
      <c r="W76" s="6"/>
      <c r="X76" s="6"/>
      <c r="Y76" s="6"/>
    </row>
    <row r="77" spans="1:25" ht="20" customHeight="1">
      <c r="A77" s="6"/>
      <c r="B77" s="29" t="s">
        <v>73</v>
      </c>
      <c r="C77" s="30"/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6"/>
      <c r="Q77" s="31">
        <f t="shared" si="14"/>
        <v>0</v>
      </c>
      <c r="R77" s="6"/>
      <c r="S77" s="6"/>
      <c r="T77" s="6"/>
      <c r="U77" s="6"/>
      <c r="V77" s="6"/>
      <c r="W77" s="6"/>
      <c r="X77" s="6"/>
      <c r="Y77" s="6"/>
    </row>
    <row r="78" spans="1:25" ht="20" customHeight="1">
      <c r="A78" s="6"/>
      <c r="B78" s="29" t="s">
        <v>74</v>
      </c>
      <c r="C78" s="3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6"/>
      <c r="Q78" s="31">
        <f t="shared" si="14"/>
        <v>0</v>
      </c>
      <c r="R78" s="6"/>
      <c r="S78" s="6"/>
      <c r="T78" s="6"/>
      <c r="U78" s="6"/>
      <c r="V78" s="6"/>
      <c r="W78" s="6"/>
      <c r="X78" s="6"/>
      <c r="Y78" s="6"/>
    </row>
    <row r="79" spans="1:25" ht="20" customHeight="1">
      <c r="A79" s="6"/>
      <c r="B79" s="29" t="s">
        <v>75</v>
      </c>
      <c r="C79" s="30"/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6"/>
      <c r="Q79" s="31">
        <f t="shared" si="14"/>
        <v>0</v>
      </c>
      <c r="R79" s="6"/>
      <c r="S79" s="6"/>
      <c r="T79" s="6"/>
      <c r="U79" s="6"/>
      <c r="V79" s="6"/>
      <c r="W79" s="6"/>
      <c r="X79" s="6"/>
      <c r="Y79" s="6"/>
    </row>
    <row r="80" spans="1:25" ht="20" customHeight="1">
      <c r="A80" s="6"/>
      <c r="B80" s="29" t="s">
        <v>76</v>
      </c>
      <c r="C80" s="30"/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6"/>
      <c r="Q80" s="31">
        <f t="shared" si="14"/>
        <v>0</v>
      </c>
      <c r="R80" s="6"/>
      <c r="S80" s="6"/>
      <c r="T80" s="6"/>
      <c r="U80" s="6"/>
      <c r="V80" s="6"/>
      <c r="W80" s="6"/>
      <c r="X80" s="6"/>
      <c r="Y80" s="6"/>
    </row>
    <row r="81" spans="1:25" ht="20" customHeight="1">
      <c r="A81" s="6"/>
      <c r="B81" s="29" t="s">
        <v>46</v>
      </c>
      <c r="C81" s="30"/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6"/>
      <c r="Q81" s="31">
        <f t="shared" si="14"/>
        <v>0</v>
      </c>
      <c r="R81" s="6"/>
      <c r="S81" s="6"/>
      <c r="T81" s="6"/>
      <c r="U81" s="6"/>
      <c r="V81" s="6"/>
      <c r="W81" s="6"/>
      <c r="X81" s="6"/>
      <c r="Y81" s="6"/>
    </row>
    <row r="82" spans="1:25" ht="20" customHeight="1">
      <c r="A82" s="6"/>
      <c r="B82" s="32" t="s">
        <v>77</v>
      </c>
      <c r="C82" s="15"/>
      <c r="D82" s="16">
        <f>SUM(D64:D81)</f>
        <v>0</v>
      </c>
      <c r="E82" s="16">
        <f t="shared" ref="E82:Q82" si="15">SUM(E64:E81)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6">
        <f t="shared" si="15"/>
        <v>0</v>
      </c>
      <c r="K82" s="16">
        <f t="shared" si="15"/>
        <v>0</v>
      </c>
      <c r="L82" s="16">
        <f t="shared" si="15"/>
        <v>0</v>
      </c>
      <c r="M82" s="16">
        <f t="shared" si="15"/>
        <v>0</v>
      </c>
      <c r="N82" s="16">
        <f t="shared" si="15"/>
        <v>0</v>
      </c>
      <c r="O82" s="16">
        <f t="shared" si="15"/>
        <v>0</v>
      </c>
      <c r="P82" s="6"/>
      <c r="Q82" s="16">
        <f t="shared" si="15"/>
        <v>0</v>
      </c>
      <c r="R82" s="6"/>
      <c r="S82" s="6"/>
      <c r="T82" s="6"/>
      <c r="U82" s="6"/>
      <c r="V82" s="6"/>
      <c r="W82" s="6"/>
      <c r="X82" s="6"/>
      <c r="Y82" s="6"/>
    </row>
    <row r="83" spans="1:25" ht="20" customHeight="1">
      <c r="A83" s="6"/>
      <c r="B83" s="44"/>
      <c r="C83" s="6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6"/>
      <c r="Q83" s="44"/>
      <c r="R83" s="6"/>
      <c r="S83" s="6"/>
      <c r="T83" s="6"/>
      <c r="U83" s="6"/>
      <c r="V83" s="6"/>
      <c r="W83" s="6"/>
      <c r="X83" s="6"/>
      <c r="Y83" s="6"/>
    </row>
    <row r="84" spans="1:25" ht="20" customHeight="1">
      <c r="A84" s="6"/>
      <c r="B84" s="45" t="s">
        <v>78</v>
      </c>
      <c r="C84" s="28" t="s">
        <v>2</v>
      </c>
      <c r="D84" s="28" t="s">
        <v>3</v>
      </c>
      <c r="E84" s="28" t="s">
        <v>4</v>
      </c>
      <c r="F84" s="28" t="s">
        <v>5</v>
      </c>
      <c r="G84" s="28" t="s">
        <v>6</v>
      </c>
      <c r="H84" s="28" t="s">
        <v>7</v>
      </c>
      <c r="I84" s="28" t="s">
        <v>8</v>
      </c>
      <c r="J84" s="28" t="s">
        <v>9</v>
      </c>
      <c r="K84" s="28" t="s">
        <v>10</v>
      </c>
      <c r="L84" s="28" t="s">
        <v>11</v>
      </c>
      <c r="M84" s="28" t="s">
        <v>12</v>
      </c>
      <c r="N84" s="28" t="s">
        <v>13</v>
      </c>
      <c r="O84" s="28" t="s">
        <v>14</v>
      </c>
      <c r="P84" s="6"/>
      <c r="Q84" s="28" t="s">
        <v>15</v>
      </c>
      <c r="R84" s="6"/>
      <c r="S84" s="6"/>
      <c r="T84" s="6"/>
      <c r="U84" s="6"/>
      <c r="V84" s="6"/>
      <c r="W84" s="6"/>
      <c r="X84" s="6"/>
      <c r="Y84" s="6"/>
    </row>
    <row r="85" spans="1:25" ht="20" customHeight="1">
      <c r="A85" s="6"/>
      <c r="B85" s="29" t="s">
        <v>79</v>
      </c>
      <c r="C85" s="30"/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6"/>
      <c r="Q85" s="31">
        <f>SUM(D85:O85)</f>
        <v>0</v>
      </c>
      <c r="R85" s="6"/>
      <c r="S85" s="6"/>
      <c r="T85" s="6"/>
      <c r="U85" s="6"/>
      <c r="V85" s="6"/>
      <c r="W85" s="6"/>
      <c r="X85" s="6"/>
      <c r="Y85" s="6"/>
    </row>
    <row r="86" spans="1:25" ht="20" customHeight="1">
      <c r="A86" s="6"/>
      <c r="B86" s="29" t="s">
        <v>61</v>
      </c>
      <c r="C86" s="30"/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6"/>
      <c r="Q86" s="31">
        <f t="shared" ref="Q86:Q89" si="16">SUM(D86:O86)</f>
        <v>0</v>
      </c>
      <c r="R86" s="6"/>
      <c r="S86" s="6"/>
      <c r="T86" s="6"/>
      <c r="U86" s="6"/>
      <c r="V86" s="6"/>
      <c r="W86" s="6"/>
      <c r="X86" s="6"/>
      <c r="Y86" s="6"/>
    </row>
    <row r="87" spans="1:25" ht="20" customHeight="1">
      <c r="A87" s="6"/>
      <c r="B87" s="29" t="s">
        <v>80</v>
      </c>
      <c r="C87" s="3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6"/>
      <c r="Q87" s="31">
        <f t="shared" si="16"/>
        <v>0</v>
      </c>
      <c r="R87" s="6"/>
      <c r="S87" s="6"/>
      <c r="T87" s="6"/>
      <c r="U87" s="6"/>
      <c r="V87" s="6"/>
      <c r="W87" s="6"/>
      <c r="X87" s="6"/>
      <c r="Y87" s="6"/>
    </row>
    <row r="88" spans="1:25" ht="20" customHeight="1">
      <c r="A88" s="6"/>
      <c r="B88" s="29" t="s">
        <v>56</v>
      </c>
      <c r="C88" s="30"/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6"/>
      <c r="Q88" s="31">
        <f t="shared" si="16"/>
        <v>0</v>
      </c>
      <c r="R88" s="6"/>
      <c r="S88" s="6"/>
      <c r="T88" s="6"/>
      <c r="U88" s="6"/>
      <c r="V88" s="6"/>
      <c r="W88" s="6"/>
      <c r="X88" s="6"/>
      <c r="Y88" s="6"/>
    </row>
    <row r="89" spans="1:25" ht="20" customHeight="1">
      <c r="A89" s="6"/>
      <c r="B89" s="29" t="s">
        <v>46</v>
      </c>
      <c r="C89" s="30"/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6"/>
      <c r="Q89" s="31">
        <f t="shared" si="16"/>
        <v>0</v>
      </c>
      <c r="R89" s="6"/>
      <c r="S89" s="6"/>
      <c r="T89" s="6"/>
      <c r="U89" s="6"/>
      <c r="V89" s="6"/>
      <c r="W89" s="6"/>
      <c r="X89" s="6"/>
      <c r="Y89" s="6"/>
    </row>
    <row r="90" spans="1:25" ht="20" customHeight="1">
      <c r="A90" s="6"/>
      <c r="B90" s="32" t="s">
        <v>81</v>
      </c>
      <c r="C90" s="15"/>
      <c r="D90" s="16">
        <f>SUM(D85:D89)</f>
        <v>0</v>
      </c>
      <c r="E90" s="16">
        <f t="shared" ref="E90:Q90" si="17">SUM(E85:E89)</f>
        <v>0</v>
      </c>
      <c r="F90" s="16">
        <f t="shared" si="17"/>
        <v>0</v>
      </c>
      <c r="G90" s="16">
        <f t="shared" si="17"/>
        <v>0</v>
      </c>
      <c r="H90" s="16">
        <f t="shared" si="17"/>
        <v>0</v>
      </c>
      <c r="I90" s="16">
        <f t="shared" si="17"/>
        <v>0</v>
      </c>
      <c r="J90" s="16">
        <f t="shared" si="17"/>
        <v>0</v>
      </c>
      <c r="K90" s="16">
        <f t="shared" si="17"/>
        <v>0</v>
      </c>
      <c r="L90" s="16">
        <f t="shared" si="17"/>
        <v>0</v>
      </c>
      <c r="M90" s="16">
        <f t="shared" si="17"/>
        <v>0</v>
      </c>
      <c r="N90" s="16">
        <f t="shared" si="17"/>
        <v>0</v>
      </c>
      <c r="O90" s="16">
        <f t="shared" si="17"/>
        <v>0</v>
      </c>
      <c r="P90" s="6"/>
      <c r="Q90" s="16">
        <f t="shared" si="17"/>
        <v>0</v>
      </c>
      <c r="R90" s="6"/>
      <c r="S90" s="6"/>
      <c r="T90" s="6"/>
      <c r="U90" s="6"/>
      <c r="V90" s="6"/>
      <c r="W90" s="6"/>
      <c r="X90" s="6"/>
      <c r="Y90" s="6"/>
    </row>
    <row r="91" spans="1:25" ht="20" customHeight="1">
      <c r="A91" s="6"/>
      <c r="B91" s="44"/>
      <c r="C91" s="6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6"/>
      <c r="Q91" s="44"/>
      <c r="R91" s="6"/>
      <c r="S91" s="6"/>
      <c r="T91" s="6"/>
      <c r="U91" s="6"/>
      <c r="V91" s="6"/>
      <c r="W91" s="6"/>
      <c r="X91" s="6"/>
      <c r="Y91" s="6"/>
    </row>
    <row r="92" spans="1:25" ht="20" customHeight="1">
      <c r="A92" s="6"/>
      <c r="B92" s="45" t="s">
        <v>82</v>
      </c>
      <c r="C92" s="28" t="s">
        <v>2</v>
      </c>
      <c r="D92" s="28" t="s">
        <v>3</v>
      </c>
      <c r="E92" s="28" t="s">
        <v>4</v>
      </c>
      <c r="F92" s="28" t="s">
        <v>5</v>
      </c>
      <c r="G92" s="28" t="s">
        <v>6</v>
      </c>
      <c r="H92" s="28" t="s">
        <v>7</v>
      </c>
      <c r="I92" s="28" t="s">
        <v>8</v>
      </c>
      <c r="J92" s="28" t="s">
        <v>9</v>
      </c>
      <c r="K92" s="28" t="s">
        <v>10</v>
      </c>
      <c r="L92" s="28" t="s">
        <v>11</v>
      </c>
      <c r="M92" s="28" t="s">
        <v>12</v>
      </c>
      <c r="N92" s="28" t="s">
        <v>13</v>
      </c>
      <c r="O92" s="28" t="s">
        <v>14</v>
      </c>
      <c r="P92" s="6"/>
      <c r="Q92" s="28" t="s">
        <v>15</v>
      </c>
      <c r="R92" s="6"/>
      <c r="S92" s="6"/>
      <c r="T92" s="6"/>
      <c r="U92" s="6"/>
      <c r="V92" s="6"/>
      <c r="W92" s="6"/>
      <c r="X92" s="6"/>
      <c r="Y92" s="6"/>
    </row>
    <row r="93" spans="1:25" ht="20" customHeight="1">
      <c r="A93" s="6"/>
      <c r="B93" s="29" t="s">
        <v>83</v>
      </c>
      <c r="C93" s="30"/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6"/>
      <c r="Q93" s="31">
        <f>SUM(D93:O93)</f>
        <v>0</v>
      </c>
      <c r="R93" s="6"/>
      <c r="S93" s="6"/>
      <c r="T93" s="6"/>
      <c r="U93" s="6"/>
      <c r="V93" s="6"/>
      <c r="W93" s="6"/>
      <c r="X93" s="6"/>
      <c r="Y93" s="6"/>
    </row>
    <row r="94" spans="1:25" ht="20" customHeight="1">
      <c r="A94" s="6"/>
      <c r="B94" s="29" t="s">
        <v>84</v>
      </c>
      <c r="C94" s="30"/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6"/>
      <c r="Q94" s="31">
        <f t="shared" ref="Q94:Q96" si="18">SUM(D94:O94)</f>
        <v>0</v>
      </c>
      <c r="R94" s="6"/>
      <c r="S94" s="6"/>
      <c r="T94" s="6"/>
      <c r="U94" s="6"/>
      <c r="V94" s="6"/>
      <c r="W94" s="6"/>
      <c r="X94" s="6"/>
      <c r="Y94" s="6"/>
    </row>
    <row r="95" spans="1:25" ht="20" customHeight="1">
      <c r="A95" s="6"/>
      <c r="B95" s="29" t="s">
        <v>85</v>
      </c>
      <c r="C95" s="30"/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6"/>
      <c r="Q95" s="31">
        <f t="shared" si="18"/>
        <v>0</v>
      </c>
      <c r="R95" s="6"/>
      <c r="S95" s="6"/>
      <c r="T95" s="6"/>
      <c r="U95" s="6"/>
      <c r="V95" s="6"/>
      <c r="W95" s="6"/>
      <c r="X95" s="6"/>
      <c r="Y95" s="6"/>
    </row>
    <row r="96" spans="1:25" ht="20" customHeight="1">
      <c r="A96" s="6"/>
      <c r="B96" s="29" t="s">
        <v>46</v>
      </c>
      <c r="C96" s="30"/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6"/>
      <c r="Q96" s="31">
        <f t="shared" si="18"/>
        <v>0</v>
      </c>
      <c r="R96" s="6"/>
      <c r="S96" s="6"/>
      <c r="T96" s="6"/>
      <c r="U96" s="6"/>
      <c r="V96" s="6"/>
      <c r="W96" s="6"/>
      <c r="X96" s="6"/>
      <c r="Y96" s="6"/>
    </row>
    <row r="97" spans="1:25" ht="20" customHeight="1">
      <c r="A97" s="6"/>
      <c r="B97" s="32" t="s">
        <v>86</v>
      </c>
      <c r="C97" s="15"/>
      <c r="D97" s="16">
        <f>SUM(D93:D96)</f>
        <v>0</v>
      </c>
      <c r="E97" s="16">
        <f t="shared" ref="E97:Q97" si="19">SUM(E93:E96)</f>
        <v>0</v>
      </c>
      <c r="F97" s="16">
        <f t="shared" si="19"/>
        <v>0</v>
      </c>
      <c r="G97" s="16">
        <f t="shared" si="19"/>
        <v>0</v>
      </c>
      <c r="H97" s="16">
        <f t="shared" si="19"/>
        <v>0</v>
      </c>
      <c r="I97" s="16">
        <f t="shared" si="19"/>
        <v>0</v>
      </c>
      <c r="J97" s="16">
        <f t="shared" si="19"/>
        <v>0</v>
      </c>
      <c r="K97" s="16">
        <f t="shared" si="19"/>
        <v>0</v>
      </c>
      <c r="L97" s="16">
        <f t="shared" si="19"/>
        <v>0</v>
      </c>
      <c r="M97" s="16">
        <f t="shared" si="19"/>
        <v>0</v>
      </c>
      <c r="N97" s="16">
        <f t="shared" si="19"/>
        <v>0</v>
      </c>
      <c r="O97" s="16">
        <f t="shared" si="19"/>
        <v>0</v>
      </c>
      <c r="P97" s="6"/>
      <c r="Q97" s="16">
        <f t="shared" si="19"/>
        <v>0</v>
      </c>
      <c r="R97" s="6"/>
      <c r="S97" s="6"/>
      <c r="T97" s="6"/>
      <c r="U97" s="6"/>
      <c r="V97" s="6"/>
      <c r="W97" s="6"/>
      <c r="X97" s="6"/>
      <c r="Y97" s="6"/>
    </row>
    <row r="98" spans="1:25" ht="20" customHeight="1">
      <c r="A98" s="6"/>
      <c r="B98" s="44"/>
      <c r="C98" s="6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6"/>
      <c r="Q98" s="44"/>
      <c r="R98" s="6"/>
      <c r="S98" s="6"/>
      <c r="T98" s="6"/>
      <c r="U98" s="6"/>
      <c r="V98" s="6"/>
      <c r="W98" s="6"/>
      <c r="X98" s="6"/>
      <c r="Y98" s="6"/>
    </row>
    <row r="99" spans="1:25" ht="20" customHeight="1">
      <c r="A99" s="6"/>
      <c r="B99" s="14" t="s">
        <v>17</v>
      </c>
      <c r="C99" s="15"/>
      <c r="D99" s="16">
        <f>SUM(D44,D52,D61,D82,D90,D97)</f>
        <v>0</v>
      </c>
      <c r="E99" s="16">
        <f t="shared" ref="E99:O99" si="20">SUM(E44,E52,E61,E82,E90,E97)</f>
        <v>0</v>
      </c>
      <c r="F99" s="16">
        <f t="shared" si="20"/>
        <v>0</v>
      </c>
      <c r="G99" s="16">
        <f t="shared" si="20"/>
        <v>0</v>
      </c>
      <c r="H99" s="16">
        <f t="shared" si="20"/>
        <v>0</v>
      </c>
      <c r="I99" s="16">
        <f t="shared" si="20"/>
        <v>0</v>
      </c>
      <c r="J99" s="16">
        <f t="shared" si="20"/>
        <v>0</v>
      </c>
      <c r="K99" s="16">
        <f t="shared" si="20"/>
        <v>0</v>
      </c>
      <c r="L99" s="16">
        <f t="shared" si="20"/>
        <v>0</v>
      </c>
      <c r="M99" s="16">
        <f t="shared" si="20"/>
        <v>0</v>
      </c>
      <c r="N99" s="16">
        <f t="shared" si="20"/>
        <v>0</v>
      </c>
      <c r="O99" s="16">
        <f t="shared" si="20"/>
        <v>0</v>
      </c>
      <c r="P99" s="6"/>
      <c r="Q99" s="16">
        <f t="shared" ref="Q99" si="21">SUM(Q44,Q52,Q61,Q82,Q90,Q97)</f>
        <v>0</v>
      </c>
      <c r="R99" s="6"/>
      <c r="S99" s="6"/>
      <c r="T99" s="6"/>
      <c r="U99" s="6"/>
      <c r="V99" s="6"/>
      <c r="W99" s="6"/>
      <c r="X99" s="6"/>
      <c r="Y99" s="6"/>
    </row>
    <row r="100" spans="1:25" ht="20" customHeight="1">
      <c r="A100" s="6"/>
      <c r="B100" s="46"/>
      <c r="C100" s="6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6"/>
      <c r="Q100" s="42"/>
      <c r="R100" s="6"/>
      <c r="S100" s="6"/>
      <c r="T100" s="6"/>
      <c r="U100" s="6"/>
      <c r="V100" s="6"/>
      <c r="W100" s="6"/>
      <c r="X100" s="6"/>
      <c r="Y100" s="6"/>
    </row>
    <row r="101" spans="1:25" s="43" customFormat="1" ht="50" customHeight="1">
      <c r="B101" s="53" t="s">
        <v>91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S1019" s="6"/>
      <c r="T1019" s="6"/>
      <c r="U1019" s="6"/>
      <c r="V1019" s="6"/>
      <c r="W1019" s="6"/>
      <c r="X1019" s="6"/>
      <c r="Y1019" s="6"/>
    </row>
    <row r="1020" spans="1:25" ht="15" customHeight="1">
      <c r="B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Q1020" s="6"/>
    </row>
    <row r="1021" spans="1:25" ht="15" customHeight="1">
      <c r="B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Q1021" s="6"/>
    </row>
    <row r="1022" spans="1:25" ht="15" customHeight="1">
      <c r="B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Q1022" s="6"/>
    </row>
    <row r="1023" spans="1:25" ht="15" customHeight="1">
      <c r="B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Q1023" s="6"/>
    </row>
    <row r="1024" spans="1:25" ht="15" customHeight="1">
      <c r="B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Q1024" s="6"/>
    </row>
    <row r="1025" spans="2:17" ht="15" customHeight="1">
      <c r="B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Q1025" s="6"/>
    </row>
    <row r="1026" spans="2:17" ht="15" customHeight="1">
      <c r="B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Q1026" s="6"/>
    </row>
    <row r="1027" spans="2:17" ht="15" customHeight="1">
      <c r="B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Q1027" s="6"/>
    </row>
    <row r="1028" spans="2:17" ht="15" customHeight="1">
      <c r="B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Q1028" s="6"/>
    </row>
    <row r="1029" spans="2:17" ht="15" customHeight="1">
      <c r="B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Q1029" s="6"/>
    </row>
    <row r="1030" spans="2:17" ht="15" customHeight="1">
      <c r="B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Q1030" s="6"/>
    </row>
    <row r="1031" spans="2:17" ht="15" customHeight="1">
      <c r="B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Q1031" s="6"/>
    </row>
    <row r="1032" spans="2:17" ht="15" customHeight="1">
      <c r="B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Q1032" s="6"/>
    </row>
    <row r="1033" spans="2:17" ht="15" customHeight="1">
      <c r="B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Q1033" s="6"/>
    </row>
    <row r="1034" spans="2:17" ht="15" customHeight="1">
      <c r="B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Q1034" s="6"/>
    </row>
    <row r="1035" spans="2:17" ht="15" customHeight="1">
      <c r="B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Q1035" s="6"/>
    </row>
    <row r="1036" spans="2:17" ht="15" customHeight="1">
      <c r="B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Q1036" s="6"/>
    </row>
    <row r="1037" spans="2:17" ht="15" customHeight="1">
      <c r="B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Q1037" s="6"/>
    </row>
    <row r="1038" spans="2:17" ht="15" customHeight="1">
      <c r="B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Q1038" s="6"/>
    </row>
    <row r="1039" spans="2:17" ht="15" customHeight="1">
      <c r="B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Q1039" s="6"/>
    </row>
    <row r="1040" spans="2:17" ht="15" customHeight="1">
      <c r="B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Q1040" s="6"/>
    </row>
    <row r="1041" spans="2:17" ht="15" customHeight="1">
      <c r="B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Q1041" s="6"/>
    </row>
  </sheetData>
  <mergeCells count="5">
    <mergeCell ref="B101:Q101"/>
    <mergeCell ref="B2:C2"/>
    <mergeCell ref="B3:C3"/>
    <mergeCell ref="B5:C5"/>
    <mergeCell ref="B6:C6"/>
  </mergeCells>
  <phoneticPr fontId="5" type="noConversion"/>
  <conditionalFormatting sqref="D9:O11">
    <cfRule type="cellIs" dxfId="11" priority="11" operator="lessThan">
      <formula>0</formula>
    </cfRule>
  </conditionalFormatting>
  <conditionalFormatting sqref="D15:O23">
    <cfRule type="cellIs" dxfId="10" priority="27" operator="lessThan">
      <formula>0</formula>
    </cfRule>
  </conditionalFormatting>
  <conditionalFormatting sqref="D26:O29 C33">
    <cfRule type="cellIs" dxfId="9" priority="28" operator="lessThan">
      <formula>0</formula>
    </cfRule>
  </conditionalFormatting>
  <conditionalFormatting sqref="D31:O99">
    <cfRule type="cellIs" dxfId="8" priority="22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10" operator="lessThan">
      <formula>0</formula>
    </cfRule>
  </conditionalFormatting>
  <conditionalFormatting sqref="Q35:Q45">
    <cfRule type="cellIs" dxfId="5" priority="8" operator="lessThan">
      <formula>0</formula>
    </cfRule>
  </conditionalFormatting>
  <conditionalFormatting sqref="Q55:Q62 Q64:Q83">
    <cfRule type="cellIs" dxfId="4" priority="6" operator="lessThan">
      <formula>0</formula>
    </cfRule>
  </conditionalFormatting>
  <hyperlinks>
    <hyperlink ref="B101:Q101" r:id="rId1" display="ここをクリックして Smartsheet で作成" xr:uid="{2544068E-AEA5-4B2E-BA33-5673D34A0C41}"/>
  </hyperlinks>
  <pageMargins left="0.3" right="0.3" top="0.3" bottom="0.3" header="0" footer="0"/>
  <pageSetup scale="48" fitToHeight="0" orientation="landscape" horizontalDpi="4294967292" verticalDpi="4294967292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高度月次損益管理!D9:O9</xm:f>
              <xm:sqref>C9</xm:sqref>
            </x14:sparkline>
            <x14:sparkline>
              <xm:f>高度月次損益管理!D10:O10</xm:f>
              <xm:sqref>C10</xm:sqref>
            </x14:sparkline>
            <x14:sparkline>
              <xm:f>高度月次損益管理!D11:O11</xm:f>
              <xm:sqref>C11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高度月次損益管理!D15:O15</xm:f>
              <xm:sqref>C15</xm:sqref>
            </x14:sparkline>
            <x14:sparkline>
              <xm:f>高度月次損益管理!D16:O16</xm:f>
              <xm:sqref>C16</xm:sqref>
            </x14:sparkline>
            <x14:sparkline>
              <xm:f>高度月次損益管理!D17:O17</xm:f>
              <xm:sqref>C17</xm:sqref>
            </x14:sparkline>
            <x14:sparkline>
              <xm:f>高度月次損益管理!D18:O18</xm:f>
              <xm:sqref>C18</xm:sqref>
            </x14:sparkline>
            <x14:sparkline>
              <xm:f>高度月次損益管理!D19:O19</xm:f>
              <xm:sqref>C19</xm:sqref>
            </x14:sparkline>
            <x14:sparkline>
              <xm:f>高度月次損益管理!D20:O20</xm:f>
              <xm:sqref>C20</xm:sqref>
            </x14:sparkline>
            <x14:sparkline>
              <xm:f>高度月次損益管理!D21:O21</xm:f>
              <xm:sqref>C21</xm:sqref>
            </x14:sparkline>
            <x14:sparkline>
              <xm:f>高度月次損益管理!D22:O22</xm:f>
              <xm:sqref>C22</xm:sqref>
            </x14:sparkline>
            <x14:sparkline>
              <xm:f>高度月次損益管理!D23:O23</xm:f>
              <xm:sqref>C23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高度月次損益管理!D26:O26</xm:f>
              <xm:sqref>C26</xm:sqref>
            </x14:sparkline>
            <x14:sparkline>
              <xm:f>高度月次損益管理!D27:O27</xm:f>
              <xm:sqref>C27</xm:sqref>
            </x14:sparkline>
            <x14:sparkline>
              <xm:f>高度月次損益管理!D28:O28</xm:f>
              <xm:sqref>C28</xm:sqref>
            </x14:sparkline>
            <x14:sparkline>
              <xm:f>高度月次損益管理!D29:O29</xm:f>
              <xm:sqref>C29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高度月次損益管理!D31:O31</xm:f>
              <xm:sqref>C31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高度月次損益管理!D35:O35</xm:f>
              <xm:sqref>C35</xm:sqref>
            </x14:sparkline>
            <x14:sparkline>
              <xm:f>高度月次損益管理!D36:O36</xm:f>
              <xm:sqref>C36</xm:sqref>
            </x14:sparkline>
            <x14:sparkline>
              <xm:f>高度月次損益管理!D37:O37</xm:f>
              <xm:sqref>C37</xm:sqref>
            </x14:sparkline>
            <x14:sparkline>
              <xm:f>高度月次損益管理!D38:O38</xm:f>
              <xm:sqref>C38</xm:sqref>
            </x14:sparkline>
            <x14:sparkline>
              <xm:f>高度月次損益管理!D39:O39</xm:f>
              <xm:sqref>C39</xm:sqref>
            </x14:sparkline>
            <x14:sparkline>
              <xm:f>高度月次損益管理!D40:O40</xm:f>
              <xm:sqref>C40</xm:sqref>
            </x14:sparkline>
            <x14:sparkline>
              <xm:f>高度月次損益管理!D41:O41</xm:f>
              <xm:sqref>C41</xm:sqref>
            </x14:sparkline>
            <x14:sparkline>
              <xm:f>高度月次損益管理!D42:O42</xm:f>
              <xm:sqref>C42</xm:sqref>
            </x14:sparkline>
            <x14:sparkline>
              <xm:f>高度月次損益管理!D43:O43</xm:f>
              <xm:sqref>C43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高度月次損益管理!D44:O44</xm:f>
              <xm:sqref>C44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高度月次損益管理!D52:O52</xm:f>
              <xm:sqref>C52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高度月次損益管理!D61:O61</xm:f>
              <xm:sqref>C61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高度月次損益管理!D82:O82</xm:f>
              <xm:sqref>C82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高度月次損益管理!D90:O90</xm:f>
              <xm:sqref>C90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高度月次損益管理!D97:O97</xm:f>
              <xm:sqref>C97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高度月次損益管理!D99:O99</xm:f>
              <xm:sqref>C99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高度月次損益管理!D47:O47</xm:f>
              <xm:sqref>C47</xm:sqref>
            </x14:sparkline>
            <x14:sparkline>
              <xm:f>高度月次損益管理!D48:O48</xm:f>
              <xm:sqref>C48</xm:sqref>
            </x14:sparkline>
            <x14:sparkline>
              <xm:f>高度月次損益管理!D49:O49</xm:f>
              <xm:sqref>C49</xm:sqref>
            </x14:sparkline>
            <x14:sparkline>
              <xm:f>高度月次損益管理!D50:O50</xm:f>
              <xm:sqref>C50</xm:sqref>
            </x14:sparkline>
            <x14:sparkline>
              <xm:f>高度月次損益管理!D51:O51</xm:f>
              <xm:sqref>C51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高度月次損益管理!D55:O55</xm:f>
              <xm:sqref>C55</xm:sqref>
            </x14:sparkline>
            <x14:sparkline>
              <xm:f>高度月次損益管理!D56:O56</xm:f>
              <xm:sqref>C56</xm:sqref>
            </x14:sparkline>
            <x14:sparkline>
              <xm:f>高度月次損益管理!D57:O57</xm:f>
              <xm:sqref>C57</xm:sqref>
            </x14:sparkline>
            <x14:sparkline>
              <xm:f>高度月次損益管理!D58:O58</xm:f>
              <xm:sqref>C58</xm:sqref>
            </x14:sparkline>
            <x14:sparkline>
              <xm:f>高度月次損益管理!D59:O59</xm:f>
              <xm:sqref>C59</xm:sqref>
            </x14:sparkline>
            <x14:sparkline>
              <xm:f>高度月次損益管理!D60:O60</xm:f>
              <xm:sqref>C60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高度月次損益管理!D64:O64</xm:f>
              <xm:sqref>C64</xm:sqref>
            </x14:sparkline>
            <x14:sparkline>
              <xm:f>高度月次損益管理!D65:O65</xm:f>
              <xm:sqref>C65</xm:sqref>
            </x14:sparkline>
            <x14:sparkline>
              <xm:f>高度月次損益管理!D66:O66</xm:f>
              <xm:sqref>C66</xm:sqref>
            </x14:sparkline>
            <x14:sparkline>
              <xm:f>高度月次損益管理!D67:O67</xm:f>
              <xm:sqref>C67</xm:sqref>
            </x14:sparkline>
            <x14:sparkline>
              <xm:f>高度月次損益管理!D68:O68</xm:f>
              <xm:sqref>C68</xm:sqref>
            </x14:sparkline>
            <x14:sparkline>
              <xm:f>高度月次損益管理!D69:O69</xm:f>
              <xm:sqref>C69</xm:sqref>
            </x14:sparkline>
            <x14:sparkline>
              <xm:f>高度月次損益管理!D70:O70</xm:f>
              <xm:sqref>C70</xm:sqref>
            </x14:sparkline>
            <x14:sparkline>
              <xm:f>高度月次損益管理!D71:O71</xm:f>
              <xm:sqref>C71</xm:sqref>
            </x14:sparkline>
            <x14:sparkline>
              <xm:f>高度月次損益管理!D72:O72</xm:f>
              <xm:sqref>C72</xm:sqref>
            </x14:sparkline>
            <x14:sparkline>
              <xm:f>高度月次損益管理!D73:O73</xm:f>
              <xm:sqref>C73</xm:sqref>
            </x14:sparkline>
            <x14:sparkline>
              <xm:f>高度月次損益管理!D74:O74</xm:f>
              <xm:sqref>C74</xm:sqref>
            </x14:sparkline>
            <x14:sparkline>
              <xm:f>高度月次損益管理!D75:O75</xm:f>
              <xm:sqref>C75</xm:sqref>
            </x14:sparkline>
            <x14:sparkline>
              <xm:f>高度月次損益管理!D76:O76</xm:f>
              <xm:sqref>C76</xm:sqref>
            </x14:sparkline>
            <x14:sparkline>
              <xm:f>高度月次損益管理!D77:O77</xm:f>
              <xm:sqref>C77</xm:sqref>
            </x14:sparkline>
            <x14:sparkline>
              <xm:f>高度月次損益管理!D78:O78</xm:f>
              <xm:sqref>C78</xm:sqref>
            </x14:sparkline>
            <x14:sparkline>
              <xm:f>高度月次損益管理!D79:O79</xm:f>
              <xm:sqref>C79</xm:sqref>
            </x14:sparkline>
            <x14:sparkline>
              <xm:f>高度月次損益管理!D80:O80</xm:f>
              <xm:sqref>C80</xm:sqref>
            </x14:sparkline>
            <x14:sparkline>
              <xm:f>高度月次損益管理!D81:O81</xm:f>
              <xm:sqref>C81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高度月次損益管理!D85:O85</xm:f>
              <xm:sqref>C85</xm:sqref>
            </x14:sparkline>
            <x14:sparkline>
              <xm:f>高度月次損益管理!D86:O86</xm:f>
              <xm:sqref>C86</xm:sqref>
            </x14:sparkline>
            <x14:sparkline>
              <xm:f>高度月次損益管理!D87:O87</xm:f>
              <xm:sqref>C87</xm:sqref>
            </x14:sparkline>
            <x14:sparkline>
              <xm:f>高度月次損益管理!D88:O88</xm:f>
              <xm:sqref>C88</xm:sqref>
            </x14:sparkline>
            <x14:sparkline>
              <xm:f>高度月次損益管理!D89:O89</xm:f>
              <xm:sqref>C89</xm:sqref>
            </x14:sparkline>
          </x14:sparklines>
        </x14:sparklineGroup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高度月次損益管理!D93:O93</xm:f>
              <xm:sqref>C93</xm:sqref>
            </x14:sparkline>
            <x14:sparkline>
              <xm:f>高度月次損益管理!D94:O94</xm:f>
              <xm:sqref>C94</xm:sqref>
            </x14:sparkline>
            <x14:sparkline>
              <xm:f>高度月次損益管理!D95:O95</xm:f>
              <xm:sqref>C95</xm:sqref>
            </x14:sparkline>
            <x14:sparkline>
              <xm:f>高度月次損益管理!D96:O96</xm:f>
              <xm:sqref>C96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Y1040"/>
  <sheetViews>
    <sheetView showGridLines="0" workbookViewId="0">
      <pane ySplit="1" topLeftCell="A2" activePane="bottomLeft" state="frozen"/>
      <selection pane="bottomLeft" activeCell="B17" sqref="B17"/>
    </sheetView>
  </sheetViews>
  <sheetFormatPr baseColWidth="10" defaultColWidth="14.5" defaultRowHeight="15" customHeight="1"/>
  <cols>
    <col min="1" max="1" width="3.33203125" style="4" customWidth="1"/>
    <col min="2" max="2" width="41" style="4" customWidth="1"/>
    <col min="3" max="14" width="18.83203125" style="4" customWidth="1"/>
    <col min="15" max="15" width="3.33203125" style="4" customWidth="1"/>
    <col min="16" max="16" width="18.83203125" style="4" customWidth="1"/>
    <col min="17" max="17" width="3.33203125" style="4" customWidth="1"/>
    <col min="18" max="18" width="4.6640625" style="4" customWidth="1"/>
    <col min="19" max="25" width="28.6640625" style="4" customWidth="1"/>
    <col min="26" max="16384" width="14.5" style="4"/>
  </cols>
  <sheetData>
    <row r="1" spans="1:25" ht="45" customHeight="1">
      <c r="B1" s="5" t="s">
        <v>87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5" ht="22" customHeight="1">
      <c r="A2" s="6"/>
      <c r="B2" s="50" t="s">
        <v>0</v>
      </c>
      <c r="C2" s="50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6"/>
      <c r="R2" s="6"/>
      <c r="S2" s="6"/>
      <c r="T2" s="6"/>
      <c r="U2" s="6"/>
      <c r="V2" s="6"/>
      <c r="W2" s="6"/>
      <c r="X2" s="6"/>
      <c r="Y2" s="6"/>
    </row>
    <row r="3" spans="1:25" ht="35" customHeight="1" thickBot="1">
      <c r="A3" s="47"/>
      <c r="B3" s="51">
        <f>高度月次損益管理!B3</f>
        <v>0</v>
      </c>
      <c r="C3" s="51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7"/>
      <c r="R3" s="47"/>
      <c r="S3" s="47"/>
      <c r="T3" s="47"/>
      <c r="U3" s="47"/>
      <c r="V3" s="47"/>
      <c r="W3" s="47"/>
      <c r="X3" s="47"/>
      <c r="Y3" s="47"/>
    </row>
    <row r="4" spans="1:25" ht="11" customHeight="1">
      <c r="A4" s="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R4" s="11"/>
      <c r="S4" s="6"/>
      <c r="T4" s="6"/>
      <c r="U4" s="6"/>
      <c r="V4" s="6"/>
      <c r="W4" s="6"/>
      <c r="X4" s="6"/>
      <c r="Y4" s="6"/>
    </row>
    <row r="5" spans="1:25" ht="22" customHeight="1">
      <c r="A5" s="6"/>
      <c r="B5" s="50" t="s">
        <v>1</v>
      </c>
      <c r="C5" s="5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6"/>
      <c r="S5" s="6"/>
      <c r="T5" s="6"/>
      <c r="U5" s="6"/>
      <c r="V5" s="6"/>
      <c r="W5" s="6"/>
      <c r="X5" s="6"/>
      <c r="Y5" s="6"/>
    </row>
    <row r="6" spans="1:25" ht="35" customHeight="1" thickBot="1">
      <c r="A6" s="47"/>
      <c r="B6" s="51">
        <f>高度月次損益管理!B6</f>
        <v>0</v>
      </c>
      <c r="C6" s="51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7"/>
      <c r="R6" s="47"/>
      <c r="S6" s="47"/>
      <c r="T6" s="47"/>
      <c r="U6" s="47"/>
      <c r="V6" s="47"/>
      <c r="W6" s="47"/>
      <c r="X6" s="47"/>
      <c r="Y6" s="47"/>
    </row>
    <row r="7" spans="1:25" ht="11" customHeight="1">
      <c r="A7" s="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R7" s="11"/>
      <c r="S7" s="6"/>
      <c r="T7" s="6"/>
      <c r="U7" s="6"/>
      <c r="V7" s="6"/>
      <c r="W7" s="6"/>
      <c r="X7" s="6"/>
      <c r="Y7" s="6"/>
    </row>
    <row r="8" spans="1:25" ht="20" customHeight="1">
      <c r="A8" s="8"/>
      <c r="B8" s="10"/>
      <c r="C8" s="13" t="s">
        <v>15</v>
      </c>
      <c r="E8" s="9"/>
      <c r="F8" s="8"/>
      <c r="G8" s="8"/>
      <c r="H8" s="8"/>
      <c r="I8" s="8"/>
      <c r="J8" s="8"/>
      <c r="K8" s="8"/>
      <c r="L8" s="8"/>
    </row>
    <row r="9" spans="1:25" ht="20" customHeight="1">
      <c r="A9" s="6"/>
      <c r="B9" s="14" t="s">
        <v>16</v>
      </c>
      <c r="C9" s="16">
        <f>高度月次損益管理!Q9</f>
        <v>0</v>
      </c>
      <c r="E9" s="44"/>
      <c r="F9" s="6"/>
      <c r="G9" s="6"/>
      <c r="H9" s="6"/>
      <c r="I9" s="6"/>
      <c r="J9" s="6"/>
    </row>
    <row r="10" spans="1:25" ht="20" customHeight="1" thickBot="1">
      <c r="A10" s="6"/>
      <c r="B10" s="18" t="s">
        <v>17</v>
      </c>
      <c r="C10" s="20">
        <f>高度月次損益管理!Q10</f>
        <v>0</v>
      </c>
      <c r="D10" s="6"/>
      <c r="E10" s="6"/>
      <c r="F10" s="6"/>
      <c r="G10" s="6"/>
      <c r="H10" s="6"/>
      <c r="I10" s="6"/>
      <c r="J10" s="6"/>
      <c r="K10" s="6"/>
      <c r="L10" s="6"/>
    </row>
    <row r="11" spans="1:25" ht="22" customHeight="1" thickTop="1" thickBot="1">
      <c r="A11" s="6"/>
      <c r="B11" s="21" t="s">
        <v>18</v>
      </c>
      <c r="C11" s="23">
        <f>高度月次損益管理!Q11</f>
        <v>0</v>
      </c>
      <c r="E11" s="44"/>
      <c r="F11" s="6"/>
      <c r="G11" s="6"/>
      <c r="H11" s="6"/>
      <c r="I11" s="6"/>
      <c r="J11" s="6"/>
    </row>
    <row r="12" spans="1:25" ht="15" customHeight="1">
      <c r="A12" s="6"/>
      <c r="B12" s="10"/>
      <c r="C12" s="11"/>
      <c r="E12" s="11"/>
      <c r="F12" s="6"/>
      <c r="G12" s="6"/>
      <c r="H12" s="6"/>
      <c r="I12" s="6"/>
      <c r="J12" s="6"/>
      <c r="K12" s="6"/>
      <c r="L12" s="6"/>
    </row>
    <row r="13" spans="1:25" ht="20" customHeight="1">
      <c r="A13" s="8"/>
      <c r="B13" s="27" t="s">
        <v>20</v>
      </c>
      <c r="C13" s="28" t="str">
        <f>高度月次損益管理!Q14</f>
        <v>累計</v>
      </c>
      <c r="E13" s="9"/>
      <c r="F13" s="8"/>
      <c r="G13" s="8"/>
      <c r="H13" s="8"/>
      <c r="I13" s="8"/>
      <c r="J13" s="8"/>
      <c r="K13" s="8"/>
      <c r="L13" s="8"/>
    </row>
    <row r="14" spans="1:25" ht="20" customHeight="1">
      <c r="A14" s="6"/>
      <c r="B14" s="29" t="s">
        <v>21</v>
      </c>
      <c r="C14" s="31">
        <f>高度月次損益管理!Q15</f>
        <v>0</v>
      </c>
      <c r="E14" s="44"/>
      <c r="F14" s="6"/>
      <c r="G14" s="6"/>
      <c r="H14" s="6"/>
      <c r="I14" s="6"/>
      <c r="J14" s="6"/>
    </row>
    <row r="15" spans="1:25" ht="20" customHeight="1">
      <c r="A15" s="6"/>
      <c r="B15" s="29" t="s">
        <v>22</v>
      </c>
      <c r="C15" s="31">
        <f>高度月次損益管理!Q16</f>
        <v>0</v>
      </c>
      <c r="E15" s="44"/>
      <c r="F15" s="6"/>
      <c r="G15" s="6"/>
      <c r="H15" s="6"/>
      <c r="I15" s="6"/>
      <c r="J15" s="6"/>
    </row>
    <row r="16" spans="1:25" ht="20" customHeight="1">
      <c r="A16" s="6"/>
      <c r="B16" s="29" t="s">
        <v>23</v>
      </c>
      <c r="C16" s="31">
        <f>高度月次損益管理!Q17</f>
        <v>0</v>
      </c>
      <c r="E16" s="44"/>
      <c r="F16" s="6"/>
      <c r="G16" s="6"/>
      <c r="H16" s="6"/>
      <c r="I16" s="6"/>
      <c r="J16" s="6"/>
    </row>
    <row r="17" spans="1:10" ht="20" customHeight="1">
      <c r="A17" s="6"/>
      <c r="B17" s="29" t="s">
        <v>24</v>
      </c>
      <c r="C17" s="31">
        <f>高度月次損益管理!Q18</f>
        <v>0</v>
      </c>
      <c r="E17" s="44"/>
      <c r="F17" s="6"/>
      <c r="G17" s="6"/>
      <c r="H17" s="6"/>
      <c r="I17" s="6"/>
      <c r="J17" s="6"/>
    </row>
    <row r="18" spans="1:10" ht="20" customHeight="1">
      <c r="A18" s="6"/>
      <c r="B18" s="29" t="s">
        <v>25</v>
      </c>
      <c r="C18" s="31">
        <f>高度月次損益管理!Q19</f>
        <v>0</v>
      </c>
      <c r="E18" s="44"/>
      <c r="F18" s="6"/>
      <c r="G18" s="6"/>
      <c r="H18" s="6"/>
      <c r="I18" s="6"/>
      <c r="J18" s="6"/>
    </row>
    <row r="19" spans="1:10" ht="20" customHeight="1">
      <c r="A19" s="6"/>
      <c r="B19" s="29" t="s">
        <v>26</v>
      </c>
      <c r="C19" s="31">
        <f>高度月次損益管理!Q20</f>
        <v>0</v>
      </c>
      <c r="E19" s="44"/>
      <c r="F19" s="6"/>
      <c r="G19" s="6"/>
      <c r="H19" s="6"/>
      <c r="I19" s="6"/>
      <c r="J19" s="6"/>
    </row>
    <row r="20" spans="1:10" ht="20" customHeight="1">
      <c r="A20" s="6"/>
      <c r="B20" s="29" t="s">
        <v>27</v>
      </c>
      <c r="C20" s="31">
        <f>高度月次損益管理!Q21</f>
        <v>0</v>
      </c>
      <c r="E20" s="44"/>
      <c r="F20" s="6"/>
      <c r="G20" s="6"/>
      <c r="H20" s="6"/>
      <c r="I20" s="6"/>
      <c r="J20" s="6"/>
    </row>
    <row r="21" spans="1:10" ht="20" customHeight="1">
      <c r="A21" s="6"/>
      <c r="B21" s="29" t="s">
        <v>28</v>
      </c>
      <c r="C21" s="31">
        <f>高度月次損益管理!Q22</f>
        <v>0</v>
      </c>
      <c r="E21" s="44"/>
      <c r="F21" s="6"/>
      <c r="G21" s="6"/>
      <c r="H21" s="6"/>
      <c r="I21" s="6"/>
      <c r="J21" s="6"/>
    </row>
    <row r="22" spans="1:10" ht="20" customHeight="1">
      <c r="A22" s="6"/>
      <c r="B22" s="32" t="s">
        <v>29</v>
      </c>
      <c r="C22" s="16">
        <f>高度月次損益管理!Q23</f>
        <v>0</v>
      </c>
      <c r="E22" s="44"/>
      <c r="F22" s="6"/>
      <c r="G22" s="6"/>
      <c r="H22" s="6"/>
      <c r="I22" s="6"/>
      <c r="J22" s="6"/>
    </row>
    <row r="23" spans="1:10" ht="20" customHeight="1">
      <c r="A23" s="6"/>
      <c r="B23" s="6"/>
      <c r="C23" s="6"/>
      <c r="E23" s="44"/>
      <c r="F23" s="6"/>
      <c r="G23" s="6"/>
      <c r="H23" s="6"/>
      <c r="I23" s="6"/>
      <c r="J23" s="6"/>
    </row>
    <row r="24" spans="1:10" ht="20" customHeight="1">
      <c r="A24" s="6"/>
      <c r="B24" s="27" t="s">
        <v>30</v>
      </c>
      <c r="C24" s="28" t="str">
        <f>高度月次損益管理!Q25</f>
        <v>累計</v>
      </c>
      <c r="E24" s="44"/>
      <c r="F24" s="6"/>
      <c r="G24" s="6"/>
      <c r="H24" s="6"/>
      <c r="I24" s="6"/>
      <c r="J24" s="6"/>
    </row>
    <row r="25" spans="1:10" ht="20" customHeight="1">
      <c r="A25" s="33"/>
      <c r="B25" s="34" t="s">
        <v>31</v>
      </c>
      <c r="C25" s="35">
        <f>高度月次損益管理!Q26</f>
        <v>0</v>
      </c>
      <c r="E25" s="49"/>
      <c r="F25" s="33"/>
      <c r="G25" s="33"/>
      <c r="H25" s="33"/>
      <c r="I25" s="33"/>
      <c r="J25" s="33"/>
    </row>
    <row r="26" spans="1:10" ht="20" customHeight="1">
      <c r="A26" s="6"/>
      <c r="B26" s="34" t="s">
        <v>32</v>
      </c>
      <c r="C26" s="35">
        <f>高度月次損益管理!Q27</f>
        <v>0</v>
      </c>
      <c r="E26" s="44"/>
      <c r="F26" s="6"/>
      <c r="G26" s="6"/>
      <c r="H26" s="6"/>
      <c r="I26" s="6"/>
      <c r="J26" s="6"/>
    </row>
    <row r="27" spans="1:10" ht="20" customHeight="1">
      <c r="A27" s="6"/>
      <c r="B27" s="34" t="s">
        <v>33</v>
      </c>
      <c r="C27" s="35">
        <f>高度月次損益管理!Q28</f>
        <v>0</v>
      </c>
      <c r="E27" s="44"/>
      <c r="F27" s="6"/>
      <c r="G27" s="6"/>
      <c r="H27" s="6"/>
      <c r="I27" s="6"/>
      <c r="J27" s="6"/>
    </row>
    <row r="28" spans="1:10" ht="20" customHeight="1">
      <c r="A28" s="6"/>
      <c r="B28" s="32" t="s">
        <v>34</v>
      </c>
      <c r="C28" s="16">
        <f>高度月次損益管理!Q29</f>
        <v>0</v>
      </c>
      <c r="E28" s="44"/>
      <c r="F28" s="6"/>
      <c r="G28" s="6"/>
      <c r="H28" s="6"/>
      <c r="I28" s="6"/>
      <c r="J28" s="6"/>
    </row>
    <row r="29" spans="1:10" ht="20" customHeight="1">
      <c r="A29" s="6"/>
      <c r="B29" s="6"/>
      <c r="C29" s="6"/>
      <c r="E29" s="44"/>
      <c r="F29" s="6"/>
      <c r="G29" s="6"/>
      <c r="H29" s="6"/>
      <c r="I29" s="6"/>
      <c r="J29" s="6"/>
    </row>
    <row r="30" spans="1:10" ht="20" customHeight="1">
      <c r="A30" s="6"/>
      <c r="B30" s="14" t="s">
        <v>35</v>
      </c>
      <c r="C30" s="16">
        <f>高度月次損益管理!Q31</f>
        <v>0</v>
      </c>
      <c r="E30" s="44"/>
      <c r="F30" s="6"/>
      <c r="G30" s="6"/>
      <c r="H30" s="6"/>
      <c r="I30" s="6"/>
      <c r="J30" s="6"/>
    </row>
    <row r="31" spans="1:10" ht="20" customHeight="1">
      <c r="A31" s="6"/>
      <c r="B31" s="10"/>
      <c r="C31" s="11"/>
      <c r="E31" s="44"/>
      <c r="F31" s="6"/>
      <c r="G31" s="6"/>
      <c r="H31" s="6"/>
      <c r="I31" s="6"/>
      <c r="J31" s="6"/>
    </row>
    <row r="32" spans="1:10" ht="20" customHeight="1">
      <c r="A32" s="6"/>
      <c r="B32" s="27" t="s">
        <v>36</v>
      </c>
      <c r="C32" s="39"/>
      <c r="E32" s="44"/>
      <c r="F32" s="6"/>
      <c r="G32" s="6"/>
      <c r="H32" s="6"/>
      <c r="I32" s="6"/>
      <c r="J32" s="6"/>
    </row>
    <row r="33" spans="1:12" ht="20" customHeight="1">
      <c r="A33" s="6"/>
      <c r="B33" s="40" t="s">
        <v>37</v>
      </c>
      <c r="C33" s="28" t="str">
        <f>高度月次損益管理!Q34</f>
        <v>累計</v>
      </c>
      <c r="E33" s="44"/>
      <c r="F33" s="6"/>
      <c r="G33" s="6"/>
      <c r="H33" s="6"/>
      <c r="I33" s="6"/>
      <c r="J33" s="6"/>
    </row>
    <row r="34" spans="1:12" ht="20" customHeight="1">
      <c r="A34" s="6"/>
      <c r="B34" s="29" t="s">
        <v>38</v>
      </c>
      <c r="C34" s="31">
        <f>高度月次損益管理!Q35</f>
        <v>0</v>
      </c>
      <c r="D34" s="6"/>
      <c r="E34" s="42"/>
      <c r="F34" s="6"/>
      <c r="G34" s="6"/>
      <c r="H34" s="6"/>
      <c r="I34" s="6"/>
      <c r="J34" s="6"/>
      <c r="K34" s="6"/>
      <c r="L34" s="6"/>
    </row>
    <row r="35" spans="1:12" s="43" customFormat="1" ht="20" customHeight="1">
      <c r="B35" s="29" t="s">
        <v>39</v>
      </c>
      <c r="C35" s="31">
        <f>高度月次損益管理!Q36</f>
        <v>0</v>
      </c>
      <c r="D35" s="4"/>
    </row>
    <row r="36" spans="1:12" ht="20" customHeight="1">
      <c r="A36" s="6"/>
      <c r="B36" s="29" t="s">
        <v>40</v>
      </c>
      <c r="C36" s="31">
        <f>高度月次損益管理!Q37</f>
        <v>0</v>
      </c>
      <c r="D36" s="6"/>
      <c r="E36" s="6"/>
      <c r="F36" s="6"/>
      <c r="G36" s="6"/>
      <c r="H36" s="6"/>
      <c r="I36" s="6"/>
      <c r="J36" s="6"/>
      <c r="K36" s="6"/>
      <c r="L36" s="6"/>
    </row>
    <row r="37" spans="1:12" ht="20" customHeight="1">
      <c r="A37" s="6"/>
      <c r="B37" s="29" t="s">
        <v>41</v>
      </c>
      <c r="C37" s="31">
        <f>高度月次損益管理!Q38</f>
        <v>0</v>
      </c>
      <c r="E37" s="6"/>
      <c r="F37" s="6"/>
      <c r="G37" s="6"/>
      <c r="H37" s="6"/>
      <c r="I37" s="6"/>
      <c r="J37" s="6"/>
      <c r="K37" s="6"/>
      <c r="L37" s="6"/>
    </row>
    <row r="38" spans="1:12" ht="20" customHeight="1">
      <c r="A38" s="6"/>
      <c r="B38" s="29" t="s">
        <v>42</v>
      </c>
      <c r="C38" s="31">
        <f>高度月次損益管理!Q39</f>
        <v>0</v>
      </c>
      <c r="E38" s="6"/>
      <c r="F38" s="6"/>
      <c r="G38" s="6"/>
      <c r="H38" s="6"/>
      <c r="I38" s="6"/>
      <c r="J38" s="6"/>
      <c r="K38" s="6"/>
      <c r="L38" s="6"/>
    </row>
    <row r="39" spans="1:12" ht="20" customHeight="1">
      <c r="A39" s="6"/>
      <c r="B39" s="29" t="s">
        <v>43</v>
      </c>
      <c r="C39" s="31">
        <f>高度月次損益管理!Q40</f>
        <v>0</v>
      </c>
      <c r="D39" s="6"/>
      <c r="E39" s="42"/>
      <c r="F39" s="6"/>
      <c r="G39" s="6"/>
      <c r="H39" s="6"/>
      <c r="I39" s="6"/>
      <c r="J39" s="6"/>
      <c r="K39" s="6"/>
      <c r="L39" s="6"/>
    </row>
    <row r="40" spans="1:12" s="43" customFormat="1" ht="20" customHeight="1">
      <c r="B40" s="29" t="s">
        <v>44</v>
      </c>
      <c r="C40" s="31">
        <f>高度月次損益管理!Q41</f>
        <v>0</v>
      </c>
      <c r="D40" s="4"/>
    </row>
    <row r="41" spans="1:12" ht="20" customHeight="1">
      <c r="A41" s="6"/>
      <c r="B41" s="29" t="s">
        <v>45</v>
      </c>
      <c r="C41" s="31">
        <f>高度月次損益管理!Q42</f>
        <v>0</v>
      </c>
      <c r="D41" s="6"/>
      <c r="E41" s="6"/>
      <c r="F41" s="6"/>
      <c r="G41" s="6"/>
      <c r="H41" s="6"/>
      <c r="I41" s="6"/>
      <c r="J41" s="6"/>
      <c r="K41" s="6"/>
      <c r="L41" s="6"/>
    </row>
    <row r="42" spans="1:12" ht="20" customHeight="1">
      <c r="A42" s="6"/>
      <c r="B42" s="29" t="s">
        <v>46</v>
      </c>
      <c r="C42" s="31">
        <f>高度月次損益管理!Q43</f>
        <v>0</v>
      </c>
      <c r="E42" s="6"/>
      <c r="F42" s="6"/>
      <c r="G42" s="6"/>
      <c r="H42" s="6"/>
      <c r="I42" s="6"/>
      <c r="J42" s="6"/>
      <c r="K42" s="6"/>
      <c r="L42" s="6"/>
    </row>
    <row r="43" spans="1:12" ht="20" customHeight="1">
      <c r="A43" s="6"/>
      <c r="B43" s="32" t="s">
        <v>47</v>
      </c>
      <c r="C43" s="16">
        <f>高度月次損益管理!Q44</f>
        <v>0</v>
      </c>
      <c r="D43" s="6"/>
      <c r="E43" s="6"/>
      <c r="F43" s="6"/>
      <c r="G43" s="6"/>
      <c r="H43" s="6"/>
      <c r="I43" s="6"/>
      <c r="J43" s="6"/>
      <c r="K43" s="6"/>
      <c r="L43" s="6"/>
    </row>
    <row r="44" spans="1:12" ht="20" customHeight="1">
      <c r="A44" s="6"/>
      <c r="B44" s="44"/>
      <c r="C44" s="44"/>
      <c r="D44" s="6"/>
      <c r="E44" s="6"/>
      <c r="F44" s="6"/>
      <c r="G44" s="6"/>
      <c r="H44" s="6"/>
      <c r="I44" s="6"/>
      <c r="J44" s="6"/>
      <c r="K44" s="6"/>
      <c r="L44" s="6"/>
    </row>
    <row r="45" spans="1:12" ht="20" customHeight="1">
      <c r="A45" s="6"/>
      <c r="B45" s="45" t="s">
        <v>48</v>
      </c>
      <c r="C45" s="28" t="str">
        <f>高度月次損益管理!Q46</f>
        <v>累計</v>
      </c>
      <c r="D45" s="6"/>
      <c r="E45" s="6"/>
      <c r="F45" s="6"/>
      <c r="G45" s="6"/>
      <c r="H45" s="6"/>
      <c r="I45" s="6"/>
      <c r="J45" s="6"/>
      <c r="K45" s="6"/>
      <c r="L45" s="6"/>
    </row>
    <row r="46" spans="1:12" ht="20" customHeight="1">
      <c r="A46" s="6"/>
      <c r="B46" s="29" t="s">
        <v>49</v>
      </c>
      <c r="C46" s="31">
        <f>高度月次損益管理!Q47</f>
        <v>0</v>
      </c>
      <c r="D46" s="6"/>
      <c r="E46" s="6"/>
      <c r="F46" s="6"/>
      <c r="G46" s="6"/>
      <c r="H46" s="6"/>
      <c r="I46" s="6"/>
      <c r="J46" s="6"/>
      <c r="K46" s="6"/>
      <c r="L46" s="6"/>
    </row>
    <row r="47" spans="1:12" ht="20" customHeight="1">
      <c r="A47" s="6"/>
      <c r="B47" s="29" t="s">
        <v>50</v>
      </c>
      <c r="C47" s="31">
        <f>高度月次損益管理!Q48</f>
        <v>0</v>
      </c>
      <c r="D47" s="6"/>
      <c r="E47" s="6"/>
      <c r="F47" s="6"/>
      <c r="G47" s="6"/>
      <c r="H47" s="6"/>
      <c r="I47" s="6"/>
      <c r="J47" s="6"/>
      <c r="K47" s="6"/>
      <c r="L47" s="6"/>
    </row>
    <row r="48" spans="1:12" ht="20" customHeight="1">
      <c r="A48" s="6"/>
      <c r="B48" s="29" t="s">
        <v>51</v>
      </c>
      <c r="C48" s="31">
        <f>高度月次損益管理!Q49</f>
        <v>0</v>
      </c>
      <c r="D48" s="6"/>
      <c r="E48" s="6"/>
      <c r="F48" s="6"/>
      <c r="G48" s="6"/>
      <c r="H48" s="6"/>
      <c r="I48" s="6"/>
      <c r="J48" s="6"/>
      <c r="K48" s="6"/>
      <c r="L48" s="6"/>
    </row>
    <row r="49" spans="1:12" ht="20" customHeight="1">
      <c r="A49" s="6"/>
      <c r="B49" s="29" t="s">
        <v>46</v>
      </c>
      <c r="C49" s="31">
        <f>高度月次損益管理!Q50</f>
        <v>0</v>
      </c>
      <c r="D49" s="6"/>
      <c r="E49" s="6"/>
      <c r="F49" s="6"/>
      <c r="G49" s="6"/>
      <c r="H49" s="6"/>
      <c r="I49" s="6"/>
      <c r="J49" s="6"/>
      <c r="K49" s="6"/>
      <c r="L49" s="6"/>
    </row>
    <row r="50" spans="1:12" ht="20" customHeight="1">
      <c r="A50" s="6"/>
      <c r="B50" s="29" t="s">
        <v>46</v>
      </c>
      <c r="C50" s="31">
        <f>高度月次損益管理!Q51</f>
        <v>0</v>
      </c>
      <c r="D50" s="6"/>
      <c r="E50" s="6"/>
      <c r="F50" s="6"/>
      <c r="G50" s="6"/>
      <c r="H50" s="6"/>
      <c r="I50" s="6"/>
      <c r="J50" s="6"/>
      <c r="K50" s="6"/>
      <c r="L50" s="6"/>
    </row>
    <row r="51" spans="1:12" ht="20" customHeight="1">
      <c r="A51" s="6"/>
      <c r="B51" s="32"/>
      <c r="C51" s="16">
        <f>高度月次損益管理!Q52</f>
        <v>0</v>
      </c>
      <c r="D51" s="6"/>
      <c r="E51" s="6"/>
      <c r="F51" s="6"/>
      <c r="G51" s="6"/>
      <c r="H51" s="6"/>
      <c r="I51" s="6"/>
      <c r="J51" s="6"/>
      <c r="K51" s="6"/>
      <c r="L51" s="6"/>
    </row>
    <row r="52" spans="1:12" ht="20" customHeight="1">
      <c r="A52" s="6"/>
      <c r="B52" s="44"/>
      <c r="C52" s="44"/>
      <c r="D52" s="6"/>
      <c r="E52" s="6"/>
      <c r="F52" s="6"/>
      <c r="G52" s="6"/>
      <c r="H52" s="6"/>
      <c r="I52" s="6"/>
      <c r="J52" s="6"/>
      <c r="K52" s="6"/>
      <c r="L52" s="6"/>
    </row>
    <row r="53" spans="1:12" ht="20" customHeight="1">
      <c r="A53" s="6"/>
      <c r="B53" s="45" t="s">
        <v>52</v>
      </c>
      <c r="C53" s="28" t="str">
        <f>高度月次損益管理!Q54</f>
        <v>累計</v>
      </c>
      <c r="D53" s="6"/>
      <c r="E53" s="6"/>
      <c r="F53" s="6"/>
      <c r="G53" s="6"/>
      <c r="H53" s="6"/>
      <c r="I53" s="6"/>
      <c r="J53" s="6"/>
      <c r="K53" s="6"/>
      <c r="L53" s="6"/>
    </row>
    <row r="54" spans="1:12" ht="20" customHeight="1">
      <c r="A54" s="6"/>
      <c r="B54" s="29" t="s">
        <v>53</v>
      </c>
      <c r="C54" s="31">
        <f>高度月次損益管理!Q55</f>
        <v>0</v>
      </c>
      <c r="D54" s="6"/>
      <c r="E54" s="6"/>
      <c r="F54" s="6"/>
      <c r="G54" s="6"/>
      <c r="H54" s="6"/>
      <c r="I54" s="6"/>
      <c r="J54" s="6"/>
      <c r="K54" s="6"/>
      <c r="L54" s="6"/>
    </row>
    <row r="55" spans="1:12" ht="20" customHeight="1">
      <c r="A55" s="6"/>
      <c r="B55" s="29" t="s">
        <v>54</v>
      </c>
      <c r="C55" s="31">
        <f>高度月次損益管理!Q56</f>
        <v>0</v>
      </c>
      <c r="D55" s="6"/>
      <c r="E55" s="6"/>
      <c r="F55" s="6"/>
      <c r="G55" s="6"/>
      <c r="H55" s="6"/>
      <c r="I55" s="6"/>
      <c r="J55" s="6"/>
      <c r="K55" s="6"/>
      <c r="L55" s="6"/>
    </row>
    <row r="56" spans="1:12" ht="20" customHeight="1">
      <c r="A56" s="6"/>
      <c r="B56" s="29" t="s">
        <v>55</v>
      </c>
      <c r="C56" s="31">
        <f>高度月次損益管理!Q57</f>
        <v>0</v>
      </c>
      <c r="D56" s="6"/>
      <c r="E56" s="6"/>
      <c r="F56" s="6"/>
      <c r="G56" s="6"/>
      <c r="H56" s="6"/>
      <c r="I56" s="6"/>
      <c r="J56" s="6"/>
      <c r="K56" s="6"/>
      <c r="L56" s="6"/>
    </row>
    <row r="57" spans="1:12" ht="20" customHeight="1">
      <c r="A57" s="6"/>
      <c r="B57" s="29" t="s">
        <v>56</v>
      </c>
      <c r="C57" s="31">
        <f>高度月次損益管理!Q58</f>
        <v>0</v>
      </c>
      <c r="D57" s="6"/>
      <c r="E57" s="6"/>
      <c r="F57" s="6"/>
      <c r="G57" s="6"/>
      <c r="H57" s="6"/>
      <c r="I57" s="6"/>
      <c r="J57" s="6"/>
      <c r="K57" s="6"/>
      <c r="L57" s="6"/>
    </row>
    <row r="58" spans="1:12" ht="20" customHeight="1">
      <c r="A58" s="6"/>
      <c r="B58" s="29" t="s">
        <v>57</v>
      </c>
      <c r="C58" s="31">
        <f>高度月次損益管理!Q59</f>
        <v>0</v>
      </c>
      <c r="D58" s="6"/>
      <c r="E58" s="6"/>
      <c r="F58" s="6"/>
      <c r="G58" s="6"/>
      <c r="H58" s="6"/>
      <c r="I58" s="6"/>
      <c r="J58" s="6"/>
      <c r="K58" s="6"/>
      <c r="L58" s="6"/>
    </row>
    <row r="59" spans="1:12" ht="20" customHeight="1">
      <c r="A59" s="6"/>
      <c r="B59" s="29" t="s">
        <v>46</v>
      </c>
      <c r="C59" s="31">
        <f>高度月次損益管理!Q60</f>
        <v>0</v>
      </c>
      <c r="D59" s="6"/>
      <c r="E59" s="6"/>
      <c r="F59" s="6"/>
      <c r="G59" s="6"/>
      <c r="H59" s="6"/>
      <c r="I59" s="6"/>
      <c r="J59" s="6"/>
      <c r="K59" s="6"/>
      <c r="L59" s="6"/>
    </row>
    <row r="60" spans="1:12" ht="20" customHeight="1">
      <c r="A60" s="6"/>
      <c r="B60" s="32" t="s">
        <v>58</v>
      </c>
      <c r="C60" s="16">
        <f>高度月次損益管理!Q61</f>
        <v>0</v>
      </c>
      <c r="D60" s="6"/>
      <c r="E60" s="6"/>
      <c r="F60" s="6"/>
      <c r="G60" s="6"/>
      <c r="H60" s="6"/>
      <c r="I60" s="6"/>
      <c r="J60" s="6"/>
      <c r="K60" s="6"/>
      <c r="L60" s="6"/>
    </row>
    <row r="61" spans="1:12" ht="20" customHeight="1">
      <c r="A61" s="6"/>
      <c r="B61" s="44"/>
      <c r="C61" s="44"/>
      <c r="D61" s="6"/>
      <c r="E61" s="6"/>
      <c r="F61" s="6"/>
      <c r="G61" s="6"/>
      <c r="H61" s="6"/>
      <c r="I61" s="6"/>
      <c r="J61" s="6"/>
      <c r="K61" s="6"/>
      <c r="L61" s="6"/>
    </row>
    <row r="62" spans="1:12" ht="20" customHeight="1">
      <c r="A62" s="6"/>
      <c r="B62" s="45" t="s">
        <v>59</v>
      </c>
      <c r="C62" s="28" t="str">
        <f>高度月次損益管理!Q63</f>
        <v>累計</v>
      </c>
      <c r="D62" s="6"/>
      <c r="E62" s="6"/>
      <c r="F62" s="6"/>
      <c r="G62" s="6"/>
      <c r="H62" s="6"/>
      <c r="I62" s="6"/>
      <c r="J62" s="6"/>
      <c r="K62" s="6"/>
      <c r="L62" s="6"/>
    </row>
    <row r="63" spans="1:12" ht="20" customHeight="1">
      <c r="A63" s="6"/>
      <c r="B63" s="29" t="s">
        <v>60</v>
      </c>
      <c r="C63" s="31">
        <f>高度月次損益管理!Q64</f>
        <v>0</v>
      </c>
      <c r="D63" s="6"/>
      <c r="E63" s="6"/>
      <c r="F63" s="6"/>
      <c r="G63" s="6"/>
      <c r="H63" s="6"/>
      <c r="I63" s="6"/>
      <c r="J63" s="6"/>
      <c r="K63" s="6"/>
      <c r="L63" s="6"/>
    </row>
    <row r="64" spans="1:12" ht="20" customHeight="1">
      <c r="A64" s="6"/>
      <c r="B64" s="29" t="s">
        <v>61</v>
      </c>
      <c r="C64" s="31">
        <f>高度月次損益管理!Q65</f>
        <v>0</v>
      </c>
      <c r="D64" s="6"/>
      <c r="E64" s="6"/>
      <c r="F64" s="6"/>
      <c r="G64" s="6"/>
      <c r="H64" s="6"/>
      <c r="I64" s="6"/>
      <c r="J64" s="6"/>
      <c r="K64" s="6"/>
      <c r="L64" s="6"/>
    </row>
    <row r="65" spans="1:12" ht="20" customHeight="1">
      <c r="A65" s="6"/>
      <c r="B65" s="29" t="s">
        <v>62</v>
      </c>
      <c r="C65" s="31">
        <f>高度月次損益管理!Q66</f>
        <v>0</v>
      </c>
      <c r="D65" s="6"/>
      <c r="E65" s="6"/>
      <c r="F65" s="6"/>
      <c r="G65" s="6"/>
      <c r="H65" s="6"/>
      <c r="I65" s="6"/>
      <c r="J65" s="6"/>
      <c r="K65" s="6"/>
      <c r="L65" s="6"/>
    </row>
    <row r="66" spans="1:12" ht="20" customHeight="1">
      <c r="A66" s="6"/>
      <c r="B66" s="29" t="s">
        <v>63</v>
      </c>
      <c r="C66" s="31">
        <f>高度月次損益管理!Q67</f>
        <v>0</v>
      </c>
      <c r="D66" s="6"/>
      <c r="E66" s="6"/>
      <c r="F66" s="6"/>
      <c r="G66" s="6"/>
      <c r="H66" s="6"/>
      <c r="I66" s="6"/>
      <c r="J66" s="6"/>
      <c r="K66" s="6"/>
      <c r="L66" s="6"/>
    </row>
    <row r="67" spans="1:12" ht="20" customHeight="1">
      <c r="A67" s="6"/>
      <c r="B67" s="29" t="s">
        <v>64</v>
      </c>
      <c r="C67" s="31">
        <f>高度月次損益管理!Q68</f>
        <v>0</v>
      </c>
      <c r="D67" s="6"/>
      <c r="E67" s="6"/>
      <c r="F67" s="6"/>
      <c r="G67" s="6"/>
      <c r="H67" s="6"/>
      <c r="I67" s="6"/>
      <c r="J67" s="6"/>
      <c r="K67" s="6"/>
      <c r="L67" s="6"/>
    </row>
    <row r="68" spans="1:12" ht="20" customHeight="1">
      <c r="A68" s="6"/>
      <c r="B68" s="29" t="s">
        <v>65</v>
      </c>
      <c r="C68" s="31">
        <f>高度月次損益管理!Q69</f>
        <v>0</v>
      </c>
      <c r="D68" s="6"/>
      <c r="E68" s="6"/>
      <c r="F68" s="6"/>
      <c r="G68" s="6"/>
      <c r="H68" s="6"/>
      <c r="I68" s="6"/>
      <c r="J68" s="6"/>
      <c r="K68" s="6"/>
      <c r="L68" s="6"/>
    </row>
    <row r="69" spans="1:12" ht="20" customHeight="1">
      <c r="A69" s="6"/>
      <c r="B69" s="29" t="s">
        <v>66</v>
      </c>
      <c r="C69" s="31">
        <f>高度月次損益管理!Q70</f>
        <v>0</v>
      </c>
      <c r="D69" s="6"/>
      <c r="E69" s="6"/>
      <c r="F69" s="6"/>
      <c r="G69" s="6"/>
      <c r="H69" s="6"/>
      <c r="I69" s="6"/>
      <c r="J69" s="6"/>
      <c r="K69" s="6"/>
      <c r="L69" s="6"/>
    </row>
    <row r="70" spans="1:12" ht="20" customHeight="1">
      <c r="A70" s="6"/>
      <c r="B70" s="29" t="s">
        <v>67</v>
      </c>
      <c r="C70" s="31">
        <f>高度月次損益管理!Q71</f>
        <v>0</v>
      </c>
      <c r="D70" s="6"/>
      <c r="E70" s="6"/>
      <c r="F70" s="6"/>
      <c r="G70" s="6"/>
      <c r="H70" s="6"/>
      <c r="I70" s="6"/>
      <c r="J70" s="6"/>
      <c r="K70" s="6"/>
      <c r="L70" s="6"/>
    </row>
    <row r="71" spans="1:12" ht="20" customHeight="1">
      <c r="A71" s="6"/>
      <c r="B71" s="29" t="s">
        <v>68</v>
      </c>
      <c r="C71" s="31">
        <f>高度月次損益管理!Q72</f>
        <v>0</v>
      </c>
      <c r="D71" s="6"/>
      <c r="E71" s="6"/>
      <c r="F71" s="6"/>
      <c r="G71" s="6"/>
      <c r="H71" s="6"/>
      <c r="I71" s="6"/>
      <c r="J71" s="6"/>
      <c r="K71" s="6"/>
      <c r="L71" s="6"/>
    </row>
    <row r="72" spans="1:12" ht="20" customHeight="1">
      <c r="A72" s="6"/>
      <c r="B72" s="29" t="s">
        <v>69</v>
      </c>
      <c r="C72" s="31">
        <f>高度月次損益管理!Q73</f>
        <v>0</v>
      </c>
      <c r="D72" s="6"/>
      <c r="E72" s="6"/>
      <c r="F72" s="6"/>
      <c r="G72" s="6"/>
      <c r="H72" s="6"/>
      <c r="I72" s="6"/>
      <c r="J72" s="6"/>
      <c r="K72" s="6"/>
      <c r="L72" s="6"/>
    </row>
    <row r="73" spans="1:12" ht="20" customHeight="1">
      <c r="A73" s="6"/>
      <c r="B73" s="29" t="s">
        <v>70</v>
      </c>
      <c r="C73" s="31">
        <f>高度月次損益管理!Q74</f>
        <v>0</v>
      </c>
      <c r="D73" s="6"/>
      <c r="E73" s="6"/>
      <c r="F73" s="6"/>
      <c r="G73" s="6"/>
      <c r="H73" s="6"/>
      <c r="I73" s="6"/>
      <c r="J73" s="6"/>
      <c r="K73" s="6"/>
      <c r="L73" s="6"/>
    </row>
    <row r="74" spans="1:12" ht="20" customHeight="1">
      <c r="A74" s="6"/>
      <c r="B74" s="29" t="s">
        <v>71</v>
      </c>
      <c r="C74" s="31">
        <f>高度月次損益管理!Q75</f>
        <v>0</v>
      </c>
      <c r="D74" s="6"/>
      <c r="E74" s="6"/>
      <c r="F74" s="6"/>
      <c r="G74" s="6"/>
      <c r="H74" s="6"/>
      <c r="I74" s="6"/>
      <c r="J74" s="6"/>
      <c r="K74" s="6"/>
      <c r="L74" s="6"/>
    </row>
    <row r="75" spans="1:12" ht="20" customHeight="1">
      <c r="A75" s="6"/>
      <c r="B75" s="29" t="s">
        <v>72</v>
      </c>
      <c r="C75" s="31">
        <f>高度月次損益管理!Q76</f>
        <v>0</v>
      </c>
      <c r="D75" s="6"/>
      <c r="E75" s="6"/>
      <c r="F75" s="6"/>
      <c r="G75" s="6"/>
      <c r="H75" s="6"/>
      <c r="I75" s="6"/>
      <c r="J75" s="6"/>
      <c r="K75" s="6"/>
      <c r="L75" s="6"/>
    </row>
    <row r="76" spans="1:12" ht="20" customHeight="1">
      <c r="A76" s="6"/>
      <c r="B76" s="29" t="s">
        <v>73</v>
      </c>
      <c r="C76" s="31">
        <f>高度月次損益管理!Q77</f>
        <v>0</v>
      </c>
      <c r="D76" s="6"/>
      <c r="E76" s="6"/>
      <c r="F76" s="6"/>
      <c r="G76" s="6"/>
      <c r="H76" s="6"/>
      <c r="I76" s="6"/>
      <c r="J76" s="6"/>
      <c r="K76" s="6"/>
      <c r="L76" s="6"/>
    </row>
    <row r="77" spans="1:12" ht="20" customHeight="1">
      <c r="A77" s="6"/>
      <c r="B77" s="29" t="s">
        <v>74</v>
      </c>
      <c r="C77" s="31">
        <f>高度月次損益管理!Q78</f>
        <v>0</v>
      </c>
      <c r="D77" s="6"/>
      <c r="E77" s="6"/>
      <c r="F77" s="6"/>
      <c r="G77" s="6"/>
      <c r="H77" s="6"/>
      <c r="I77" s="6"/>
      <c r="J77" s="6"/>
      <c r="K77" s="6"/>
      <c r="L77" s="6"/>
    </row>
    <row r="78" spans="1:12" ht="20" customHeight="1">
      <c r="A78" s="6"/>
      <c r="B78" s="29" t="s">
        <v>75</v>
      </c>
      <c r="C78" s="31">
        <f>高度月次損益管理!Q79</f>
        <v>0</v>
      </c>
      <c r="D78" s="6"/>
      <c r="E78" s="6"/>
      <c r="F78" s="6"/>
      <c r="G78" s="6"/>
      <c r="H78" s="6"/>
      <c r="I78" s="6"/>
      <c r="J78" s="6"/>
      <c r="K78" s="6"/>
      <c r="L78" s="6"/>
    </row>
    <row r="79" spans="1:12" ht="20" customHeight="1">
      <c r="A79" s="6"/>
      <c r="B79" s="29" t="s">
        <v>76</v>
      </c>
      <c r="C79" s="31">
        <f>高度月次損益管理!Q80</f>
        <v>0</v>
      </c>
      <c r="D79" s="6"/>
      <c r="E79" s="6"/>
      <c r="F79" s="6"/>
      <c r="G79" s="6"/>
      <c r="H79" s="6"/>
      <c r="I79" s="6"/>
      <c r="J79" s="6"/>
      <c r="K79" s="6"/>
      <c r="L79" s="6"/>
    </row>
    <row r="80" spans="1:12" ht="20" customHeight="1">
      <c r="A80" s="6"/>
      <c r="B80" s="29" t="s">
        <v>46</v>
      </c>
      <c r="C80" s="31">
        <f>高度月次損益管理!Q81</f>
        <v>0</v>
      </c>
      <c r="D80" s="6"/>
      <c r="E80" s="6"/>
      <c r="F80" s="6"/>
      <c r="G80" s="6"/>
      <c r="H80" s="6"/>
      <c r="I80" s="6"/>
      <c r="J80" s="6"/>
      <c r="K80" s="6"/>
      <c r="L80" s="6"/>
    </row>
    <row r="81" spans="1:12" ht="20" customHeight="1">
      <c r="A81" s="6"/>
      <c r="B81" s="32" t="s">
        <v>77</v>
      </c>
      <c r="C81" s="16">
        <f>高度月次損益管理!Q82</f>
        <v>0</v>
      </c>
      <c r="D81" s="6"/>
      <c r="E81" s="6"/>
      <c r="F81" s="6"/>
      <c r="G81" s="6"/>
      <c r="H81" s="6"/>
      <c r="I81" s="6"/>
      <c r="J81" s="6"/>
      <c r="K81" s="6"/>
      <c r="L81" s="6"/>
    </row>
    <row r="82" spans="1:12" ht="20" customHeight="1">
      <c r="A82" s="6"/>
      <c r="B82" s="44"/>
      <c r="C82" s="44"/>
      <c r="D82" s="6"/>
      <c r="E82" s="6"/>
      <c r="F82" s="6"/>
      <c r="G82" s="6"/>
      <c r="H82" s="6"/>
      <c r="I82" s="6"/>
      <c r="J82" s="6"/>
      <c r="K82" s="6"/>
      <c r="L82" s="6"/>
    </row>
    <row r="83" spans="1:12" ht="20" customHeight="1">
      <c r="A83" s="6"/>
      <c r="B83" s="45" t="s">
        <v>78</v>
      </c>
      <c r="C83" s="28" t="str">
        <f>高度月次損益管理!Q84</f>
        <v>累計</v>
      </c>
      <c r="D83" s="6"/>
      <c r="E83" s="6"/>
      <c r="F83" s="6"/>
      <c r="G83" s="6"/>
      <c r="H83" s="6"/>
      <c r="I83" s="6"/>
      <c r="J83" s="6"/>
      <c r="K83" s="6"/>
      <c r="L83" s="6"/>
    </row>
    <row r="84" spans="1:12" ht="20" customHeight="1">
      <c r="A84" s="6"/>
      <c r="B84" s="29" t="s">
        <v>79</v>
      </c>
      <c r="C84" s="31">
        <f>高度月次損益管理!Q85</f>
        <v>0</v>
      </c>
      <c r="D84" s="6"/>
      <c r="E84" s="6"/>
      <c r="F84" s="6"/>
      <c r="G84" s="6"/>
      <c r="H84" s="6"/>
      <c r="I84" s="6"/>
      <c r="J84" s="6"/>
      <c r="K84" s="6"/>
      <c r="L84" s="6"/>
    </row>
    <row r="85" spans="1:12" ht="20" customHeight="1">
      <c r="A85" s="6"/>
      <c r="B85" s="29" t="s">
        <v>61</v>
      </c>
      <c r="C85" s="31">
        <f>高度月次損益管理!Q86</f>
        <v>0</v>
      </c>
      <c r="D85" s="6"/>
      <c r="E85" s="6"/>
      <c r="F85" s="6"/>
      <c r="G85" s="6"/>
      <c r="H85" s="6"/>
      <c r="I85" s="6"/>
      <c r="J85" s="6"/>
      <c r="K85" s="6"/>
      <c r="L85" s="6"/>
    </row>
    <row r="86" spans="1:12" ht="20" customHeight="1">
      <c r="A86" s="6"/>
      <c r="B86" s="29" t="s">
        <v>80</v>
      </c>
      <c r="C86" s="31">
        <f>高度月次損益管理!Q87</f>
        <v>0</v>
      </c>
      <c r="D86" s="6"/>
      <c r="E86" s="6"/>
      <c r="F86" s="6"/>
      <c r="G86" s="6"/>
      <c r="H86" s="6"/>
      <c r="I86" s="6"/>
      <c r="J86" s="6"/>
      <c r="K86" s="6"/>
      <c r="L86" s="6"/>
    </row>
    <row r="87" spans="1:12" ht="20" customHeight="1">
      <c r="A87" s="6"/>
      <c r="B87" s="29" t="s">
        <v>56</v>
      </c>
      <c r="C87" s="31">
        <f>高度月次損益管理!Q88</f>
        <v>0</v>
      </c>
      <c r="D87" s="6"/>
      <c r="E87" s="6"/>
      <c r="F87" s="6"/>
      <c r="G87" s="6"/>
      <c r="H87" s="6"/>
      <c r="I87" s="6"/>
      <c r="J87" s="6"/>
      <c r="K87" s="6"/>
      <c r="L87" s="6"/>
    </row>
    <row r="88" spans="1:12" ht="20" customHeight="1">
      <c r="A88" s="6"/>
      <c r="B88" s="29" t="s">
        <v>46</v>
      </c>
      <c r="C88" s="31">
        <f>高度月次損益管理!Q89</f>
        <v>0</v>
      </c>
      <c r="D88" s="6"/>
      <c r="E88" s="6"/>
      <c r="F88" s="6"/>
      <c r="G88" s="6"/>
      <c r="H88" s="6"/>
      <c r="I88" s="6"/>
      <c r="J88" s="6"/>
      <c r="K88" s="6"/>
      <c r="L88" s="6"/>
    </row>
    <row r="89" spans="1:12" ht="20" customHeight="1">
      <c r="A89" s="6"/>
      <c r="B89" s="32" t="s">
        <v>81</v>
      </c>
      <c r="C89" s="16">
        <f>高度月次損益管理!Q90</f>
        <v>0</v>
      </c>
      <c r="D89" s="6"/>
      <c r="E89" s="6"/>
      <c r="F89" s="6"/>
      <c r="G89" s="6"/>
      <c r="H89" s="6"/>
      <c r="I89" s="6"/>
      <c r="J89" s="6"/>
      <c r="K89" s="6"/>
      <c r="L89" s="6"/>
    </row>
    <row r="90" spans="1:12" ht="20" customHeight="1">
      <c r="A90" s="6"/>
      <c r="B90" s="44"/>
      <c r="C90" s="44"/>
      <c r="D90" s="6"/>
      <c r="E90" s="6"/>
      <c r="F90" s="6"/>
      <c r="G90" s="6"/>
      <c r="H90" s="6"/>
      <c r="I90" s="6"/>
      <c r="J90" s="6"/>
      <c r="K90" s="6"/>
      <c r="L90" s="6"/>
    </row>
    <row r="91" spans="1:12" ht="20" customHeight="1">
      <c r="A91" s="6"/>
      <c r="B91" s="45" t="s">
        <v>82</v>
      </c>
      <c r="C91" s="28" t="str">
        <f>高度月次損益管理!Q92</f>
        <v>累計</v>
      </c>
      <c r="D91" s="6"/>
      <c r="E91" s="6"/>
      <c r="F91" s="6"/>
      <c r="G91" s="6"/>
      <c r="H91" s="6"/>
      <c r="I91" s="6"/>
      <c r="J91" s="6"/>
      <c r="K91" s="6"/>
      <c r="L91" s="6"/>
    </row>
    <row r="92" spans="1:12" ht="20" customHeight="1">
      <c r="A92" s="6"/>
      <c r="B92" s="29" t="s">
        <v>83</v>
      </c>
      <c r="C92" s="31">
        <f>高度月次損益管理!Q93</f>
        <v>0</v>
      </c>
      <c r="D92" s="6"/>
      <c r="E92" s="6"/>
      <c r="F92" s="6"/>
      <c r="G92" s="6"/>
      <c r="H92" s="6"/>
      <c r="I92" s="6"/>
      <c r="J92" s="6"/>
      <c r="K92" s="6"/>
      <c r="L92" s="6"/>
    </row>
    <row r="93" spans="1:12" ht="20" customHeight="1">
      <c r="A93" s="6"/>
      <c r="B93" s="29" t="s">
        <v>84</v>
      </c>
      <c r="C93" s="31">
        <f>高度月次損益管理!Q94</f>
        <v>0</v>
      </c>
      <c r="D93" s="6"/>
      <c r="E93" s="6"/>
      <c r="F93" s="6"/>
      <c r="G93" s="6"/>
      <c r="H93" s="6"/>
      <c r="I93" s="6"/>
      <c r="J93" s="6"/>
      <c r="K93" s="6"/>
      <c r="L93" s="6"/>
    </row>
    <row r="94" spans="1:12" ht="20" customHeight="1">
      <c r="A94" s="6"/>
      <c r="B94" s="29" t="s">
        <v>85</v>
      </c>
      <c r="C94" s="31">
        <f>高度月次損益管理!Q95</f>
        <v>0</v>
      </c>
      <c r="D94" s="6"/>
      <c r="E94" s="6"/>
      <c r="F94" s="6"/>
      <c r="G94" s="6"/>
      <c r="H94" s="6"/>
      <c r="I94" s="6"/>
      <c r="J94" s="6"/>
      <c r="K94" s="6"/>
      <c r="L94" s="6"/>
    </row>
    <row r="95" spans="1:12" ht="20" customHeight="1">
      <c r="A95" s="6"/>
      <c r="B95" s="29" t="s">
        <v>46</v>
      </c>
      <c r="C95" s="31">
        <f>高度月次損益管理!Q96</f>
        <v>0</v>
      </c>
      <c r="D95" s="6"/>
      <c r="E95" s="6"/>
      <c r="F95" s="6"/>
      <c r="G95" s="6"/>
      <c r="H95" s="6"/>
      <c r="I95" s="6"/>
      <c r="J95" s="6"/>
      <c r="K95" s="6"/>
      <c r="L95" s="6"/>
    </row>
    <row r="96" spans="1:12" ht="20" customHeight="1">
      <c r="A96" s="6"/>
      <c r="B96" s="32" t="s">
        <v>86</v>
      </c>
      <c r="C96" s="16">
        <f>高度月次損益管理!Q97</f>
        <v>0</v>
      </c>
      <c r="D96" s="6"/>
      <c r="E96" s="6"/>
      <c r="F96" s="6"/>
      <c r="G96" s="6"/>
      <c r="H96" s="6"/>
      <c r="I96" s="6"/>
      <c r="J96" s="6"/>
      <c r="K96" s="6"/>
      <c r="L96" s="6"/>
    </row>
    <row r="97" spans="1:25" ht="20" customHeight="1">
      <c r="A97" s="6"/>
      <c r="B97" s="44"/>
      <c r="C97" s="44"/>
      <c r="D97" s="6"/>
      <c r="E97" s="6"/>
      <c r="F97" s="6"/>
      <c r="G97" s="6"/>
      <c r="H97" s="6"/>
      <c r="I97" s="6"/>
      <c r="J97" s="6"/>
      <c r="K97" s="6"/>
      <c r="L97" s="6"/>
    </row>
    <row r="98" spans="1:25" ht="20" customHeight="1">
      <c r="A98" s="6"/>
      <c r="B98" s="14" t="s">
        <v>17</v>
      </c>
      <c r="C98" s="16">
        <f>高度月次損益管理!Q99</f>
        <v>0</v>
      </c>
      <c r="D98" s="6"/>
      <c r="E98" s="6"/>
      <c r="F98" s="6"/>
      <c r="G98" s="6"/>
      <c r="H98" s="6"/>
      <c r="I98" s="6"/>
      <c r="J98" s="6"/>
      <c r="K98" s="6"/>
      <c r="L98" s="6"/>
    </row>
    <row r="99" spans="1:25" ht="20" customHeight="1">
      <c r="A99" s="6"/>
      <c r="B99" s="46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6"/>
      <c r="P99" s="42"/>
      <c r="Q99" s="6"/>
      <c r="R99" s="6"/>
      <c r="S99" s="6"/>
      <c r="T99" s="6"/>
      <c r="U99" s="6"/>
      <c r="V99" s="6"/>
      <c r="W99" s="6"/>
      <c r="X99" s="6"/>
      <c r="Y99" s="6"/>
    </row>
    <row r="100" spans="1:25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R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R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R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R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R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R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R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R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R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R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R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R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R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R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R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R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R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R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R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R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R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R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R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R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R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P1019" s="6"/>
    </row>
    <row r="1020" spans="1:25" ht="15" customHeight="1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P1020" s="6"/>
    </row>
    <row r="1021" spans="1:25" ht="15" customHeight="1"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P1021" s="6"/>
    </row>
    <row r="1022" spans="1:25" ht="15" customHeight="1"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P1022" s="6"/>
    </row>
    <row r="1023" spans="1:25" ht="15" customHeight="1"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P1023" s="6"/>
    </row>
    <row r="1024" spans="1:25" ht="15" customHeight="1"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P1024" s="6"/>
    </row>
    <row r="1025" spans="2:16" ht="15" customHeight="1"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P1025" s="6"/>
    </row>
    <row r="1026" spans="2:16" ht="15" customHeight="1"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P1026" s="6"/>
    </row>
    <row r="1027" spans="2:16" ht="15" customHeight="1"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P1027" s="6"/>
    </row>
    <row r="1028" spans="2:16" ht="15" customHeight="1"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P1028" s="6"/>
    </row>
    <row r="1029" spans="2:16" ht="15" customHeight="1"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P1029" s="6"/>
    </row>
    <row r="1030" spans="2:16" ht="15" customHeight="1"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P1030" s="6"/>
    </row>
    <row r="1031" spans="2:16" ht="15" customHeight="1"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P1031" s="6"/>
    </row>
    <row r="1032" spans="2:16" ht="15" customHeight="1"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P1032" s="6"/>
    </row>
    <row r="1033" spans="2:16" ht="15" customHeight="1"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P1033" s="6"/>
    </row>
    <row r="1034" spans="2:16" ht="15" customHeight="1"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P1034" s="6"/>
    </row>
    <row r="1035" spans="2:16" ht="15" customHeight="1"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P1035" s="6"/>
    </row>
    <row r="1036" spans="2:16" ht="15" customHeight="1"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P1036" s="6"/>
    </row>
    <row r="1037" spans="2:16" ht="15" customHeight="1"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P1037" s="6"/>
    </row>
    <row r="1038" spans="2:16" ht="15" customHeight="1"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P1038" s="6"/>
    </row>
    <row r="1039" spans="2:16" ht="15" customHeight="1"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P1039" s="6"/>
    </row>
    <row r="1040" spans="2:16" ht="15" customHeight="1"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P1040" s="6"/>
    </row>
  </sheetData>
  <mergeCells count="4">
    <mergeCell ref="B2:C2"/>
    <mergeCell ref="B3:C3"/>
    <mergeCell ref="B5:C5"/>
    <mergeCell ref="B6:C6"/>
  </mergeCells>
  <phoneticPr fontId="22" type="noConversion"/>
  <conditionalFormatting sqref="C9:C11">
    <cfRule type="cellIs" dxfId="3" priority="1" operator="lessThan">
      <formula>0</formula>
    </cfRule>
  </conditionalFormatting>
  <conditionalFormatting sqref="C14:C22 C25:C28 C30:C32 C46:C52 C84:C90 C92:C98">
    <cfRule type="cellIs" dxfId="2" priority="6" operator="lessThan">
      <formula>0</formula>
    </cfRule>
  </conditionalFormatting>
  <conditionalFormatting sqref="C34:C44">
    <cfRule type="cellIs" dxfId="1" priority="5" operator="lessThan">
      <formula>0</formula>
    </cfRule>
  </conditionalFormatting>
  <conditionalFormatting sqref="C54:C61 C63:C82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7" customHeight="1">
      <c r="B2" s="2" t="s">
        <v>88</v>
      </c>
    </row>
  </sheetData>
  <phoneticPr fontId="2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高度月次損益管理</vt:lpstr>
      <vt:lpstr>高度損益管理 YTD</vt:lpstr>
      <vt:lpstr>– 免責条項 –</vt:lpstr>
      <vt:lpstr>'高度損益管理 YTD'!Print_Area</vt:lpstr>
      <vt:lpstr>高度月次損益管理!Print_Area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2023-12-13T19:39:21Z</dcterms:modified>
</cp:coreProperties>
</file>