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32CB23EF-9F95-594D-9C01-4092A26E7F1E}" xr6:coauthVersionLast="47" xr6:coauthVersionMax="47" xr10:uidLastSave="{00000000-0000-0000-0000-000000000000}"/>
  <bookViews>
    <workbookView xWindow="0" yWindow="520" windowWidth="28800" windowHeight="16260" xr2:uid="{00000000-000D-0000-FFFF-FFFF00000000}"/>
  </bookViews>
  <sheets>
    <sheet name="Análisis del punto de equilibri" sheetId="1" r:id="rId1"/>
    <sheet name="- Renuncia -" sheetId="3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15" i="1"/>
  <c r="J21" i="1"/>
  <c r="E25" i="1"/>
  <c r="J25" i="1"/>
  <c r="E5" i="1"/>
  <c r="E26" i="1"/>
  <c r="E27" i="1"/>
  <c r="J26" i="1"/>
  <c r="E6" i="1"/>
</calcChain>
</file>

<file path=xl/sharedStrings.xml><?xml version="1.0" encoding="utf-8"?>
<sst xmlns="http://schemas.openxmlformats.org/spreadsheetml/2006/main" count="89" uniqueCount="59">
  <si>
    <t>%</t>
  </si>
  <si>
    <t>P</t>
  </si>
  <si>
    <t>X</t>
  </si>
  <si>
    <t>S</t>
  </si>
  <si>
    <t>TOTAL</t>
  </si>
  <si>
    <t>00/00/00</t>
  </si>
  <si>
    <t>$</t>
  </si>
  <si>
    <t>V</t>
  </si>
  <si>
    <t>CM</t>
  </si>
  <si>
    <t>CMR</t>
  </si>
  <si>
    <t>P – V</t>
  </si>
  <si>
    <t>1 – V / P = CM / P</t>
  </si>
  <si>
    <t>X * P = TFC / CMR</t>
  </si>
  <si>
    <t>TFC / (P – V)</t>
  </si>
  <si>
    <t>PLANTILLA DE ANÁLISIS DEL PUNTO DE EQUILIBRIO</t>
  </si>
  <si>
    <t>Complete los campos que no están sombreados, solamente.</t>
  </si>
  <si>
    <t xml:space="preserve">PERÍODO </t>
  </si>
  <si>
    <t>CUBIERTO</t>
  </si>
  <si>
    <t>NOMBRE DEL PRODUCTO</t>
  </si>
  <si>
    <t>VALOR</t>
  </si>
  <si>
    <t>REPRESENTADO COMO</t>
  </si>
  <si>
    <t>NOMBRE DE LA EMPRESA</t>
  </si>
  <si>
    <t>FECHA DE FINALIZACIÓN</t>
  </si>
  <si>
    <t>FECHA DE INICIO</t>
  </si>
  <si>
    <t>PRECIO DE VENTA</t>
  </si>
  <si>
    <t>UNIDADES DE PUNTO DE EQUILIBRIO</t>
  </si>
  <si>
    <t>VENTAS DE PUNTO DE EQUILIBRIO</t>
  </si>
  <si>
    <t>COSTOS VARIABLES</t>
  </si>
  <si>
    <t>COSTOS FIJOS</t>
  </si>
  <si>
    <t>COSTOS VARIABLES (por unidad)</t>
  </si>
  <si>
    <t>Artículo 1</t>
  </si>
  <si>
    <t>Costos de los bienes vendidos</t>
  </si>
  <si>
    <t>por unidad</t>
  </si>
  <si>
    <t>Artículo 2</t>
  </si>
  <si>
    <t>Mano de obra</t>
  </si>
  <si>
    <t>Artículo 3</t>
  </si>
  <si>
    <t>Gastos fijos</t>
  </si>
  <si>
    <t>Artículo 4</t>
  </si>
  <si>
    <t>Otro</t>
  </si>
  <si>
    <t>Artículo 5</t>
  </si>
  <si>
    <t>Artículo 6</t>
  </si>
  <si>
    <t>Artículo 7</t>
  </si>
  <si>
    <t>Artículo 8</t>
  </si>
  <si>
    <t>COSTOS VARIABLES (por porcentaje)</t>
  </si>
  <si>
    <t>Artículo 9</t>
  </si>
  <si>
    <t>Comisiones</t>
  </si>
  <si>
    <t>Artículo 10</t>
  </si>
  <si>
    <t>Artículo 11</t>
  </si>
  <si>
    <t>Artículo 12</t>
  </si>
  <si>
    <t>Artículo 13</t>
  </si>
  <si>
    <t>COSTOS FIJOS TOTALES (TFC)</t>
  </si>
  <si>
    <t>RESUMEN DE COSTOS VARIABLES</t>
  </si>
  <si>
    <t>PUNTO DE EQUILIBRIO</t>
  </si>
  <si>
    <t>FÓRMULA</t>
  </si>
  <si>
    <t>COSTO TOTAL VARIABLE (por unidad)</t>
  </si>
  <si>
    <t>MARGEN DE CONTRIBUCIÓN (por unidad)</t>
  </si>
  <si>
    <t>RELACIÓN MARGEN DE CONTRIBUCIÓN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</si>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</sst>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1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11"/>
      <color theme="1"/>
      <name val="Century Gothic"/>
      <family val="1"/>
    </font>
    <font>
      <i/>
      <sz val="10"/>
      <color theme="1"/>
      <name val="Century Gothic"/>
      <family val="1"/>
    </font>
    <font>
      <b/>
      <sz val="10"/>
      <color theme="3" tint="0.39997558519241921"/>
      <name val="Century Gothic"/>
      <family val="1"/>
    </font>
    <font>
      <i/>
      <sz val="11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44" fontId="0" fillId="0" borderId="0" xfId="1" applyFont="1"/>
    <xf numFmtId="44" fontId="0" fillId="0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3"/>
    <xf numFmtId="0" fontId="2" fillId="0" borderId="1" xfId="3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/>
    </xf>
    <xf numFmtId="0" fontId="5" fillId="0" borderId="0" xfId="0" applyFont="1"/>
    <xf numFmtId="44" fontId="5" fillId="0" borderId="0" xfId="1" applyFont="1" applyBorder="1"/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44" fontId="7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1" applyFont="1" applyBorder="1" applyAlignment="1">
      <alignment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165" fontId="6" fillId="0" borderId="5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 indent="1"/>
    </xf>
    <xf numFmtId="0" fontId="13" fillId="5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 indent="1"/>
    </xf>
    <xf numFmtId="44" fontId="6" fillId="0" borderId="3" xfId="1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44" fontId="6" fillId="0" borderId="2" xfId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0" borderId="7" xfId="0" applyFont="1" applyBorder="1" applyAlignment="1">
      <alignment horizontal="right" vertical="center" indent="1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horizontal="left" vertical="center" indent="2"/>
    </xf>
    <xf numFmtId="0" fontId="6" fillId="0" borderId="14" xfId="0" applyFont="1" applyBorder="1" applyAlignment="1">
      <alignment horizontal="right" vertical="center"/>
    </xf>
    <xf numFmtId="44" fontId="7" fillId="3" borderId="9" xfId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4" fontId="16" fillId="0" borderId="2" xfId="1" applyFont="1" applyBorder="1" applyAlignment="1">
      <alignment horizontal="right" vertical="center" indent="1"/>
    </xf>
    <xf numFmtId="164" fontId="6" fillId="0" borderId="3" xfId="2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64" fontId="7" fillId="3" borderId="0" xfId="1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right" vertical="center" indent="1"/>
    </xf>
    <xf numFmtId="44" fontId="7" fillId="3" borderId="8" xfId="1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4" fontId="15" fillId="0" borderId="0" xfId="1" applyFont="1" applyBorder="1" applyAlignment="1">
      <alignment vertical="center"/>
    </xf>
    <xf numFmtId="0" fontId="12" fillId="6" borderId="17" xfId="0" applyFont="1" applyFill="1" applyBorder="1" applyAlignment="1">
      <alignment horizontal="right" vertical="center"/>
    </xf>
    <xf numFmtId="0" fontId="12" fillId="6" borderId="16" xfId="0" applyFont="1" applyFill="1" applyBorder="1" applyAlignment="1">
      <alignment vertical="center"/>
    </xf>
    <xf numFmtId="44" fontId="7" fillId="0" borderId="5" xfId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 indent="1"/>
    </xf>
    <xf numFmtId="44" fontId="7" fillId="3" borderId="5" xfId="0" applyNumberFormat="1" applyFont="1" applyFill="1" applyBorder="1" applyAlignment="1">
      <alignment horizontal="left" vertical="center"/>
    </xf>
    <xf numFmtId="164" fontId="6" fillId="0" borderId="2" xfId="2" applyNumberFormat="1" applyFont="1" applyFill="1" applyBorder="1" applyAlignment="1">
      <alignment vertical="center"/>
    </xf>
    <xf numFmtId="164" fontId="6" fillId="0" borderId="4" xfId="2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horizontal="right" vertical="center" indent="1"/>
    </xf>
    <xf numFmtId="44" fontId="7" fillId="3" borderId="5" xfId="1" applyFont="1" applyFill="1" applyBorder="1" applyAlignment="1">
      <alignment horizontal="right" vertical="center" indent="1"/>
    </xf>
    <xf numFmtId="44" fontId="7" fillId="3" borderId="5" xfId="1" applyFont="1" applyFill="1" applyBorder="1" applyAlignment="1">
      <alignment vertical="center"/>
    </xf>
    <xf numFmtId="164" fontId="7" fillId="3" borderId="5" xfId="2" applyNumberFormat="1" applyFont="1" applyFill="1" applyBorder="1" applyAlignment="1">
      <alignment horizontal="right" vertical="center" indent="1"/>
    </xf>
    <xf numFmtId="0" fontId="9" fillId="3" borderId="2" xfId="0" applyFont="1" applyFill="1" applyBorder="1" applyAlignment="1">
      <alignment horizontal="left" vertical="center" indent="2"/>
    </xf>
    <xf numFmtId="0" fontId="6" fillId="0" borderId="18" xfId="0" applyFont="1" applyBorder="1" applyAlignment="1">
      <alignment vertical="center"/>
    </xf>
    <xf numFmtId="0" fontId="19" fillId="7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74B2D6"/>
      <color rgb="FF5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Break-Even+Analysis-excel-27864-es&amp;lpa=ic+Break-Even+Analysis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800100</xdr:colOff>
      <xdr:row>0</xdr:row>
      <xdr:rowOff>114300</xdr:rowOff>
    </xdr:from>
    <xdr:to>
      <xdr:col>14</xdr:col>
      <xdr:colOff>469900</xdr:colOff>
      <xdr:row>0</xdr:row>
      <xdr:rowOff>561787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6A28E8-C1BE-CA76-2CCC-4E3E89CA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114300"/>
          <a:ext cx="3594100" cy="447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4&amp;utm_language=ES&amp;utm_source=template-excel&amp;utm_medium=content&amp;utm_campaign=ic-Break-Even+Analysis-excel-27864-es&amp;lpa=ic+Break-Even+Analysis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7.33203125" customWidth="1"/>
    <col min="3" max="4" width="21.6640625" customWidth="1"/>
    <col min="5" max="5" width="15.83203125" customWidth="1"/>
    <col min="6" max="6" width="3.33203125" customWidth="1"/>
    <col min="7" max="7" width="31.5" customWidth="1"/>
    <col min="8" max="10" width="21.6640625" customWidth="1"/>
    <col min="11" max="11" width="3.33203125" customWidth="1"/>
  </cols>
  <sheetData>
    <row r="1" spans="2:10" s="3" customFormat="1" ht="50" customHeight="1">
      <c r="B1" s="7" t="s">
        <v>14</v>
      </c>
      <c r="C1" s="4"/>
      <c r="D1" s="4"/>
      <c r="E1" s="4"/>
      <c r="F1" s="4"/>
      <c r="G1" s="10"/>
      <c r="H1" s="8"/>
      <c r="I1" s="8"/>
      <c r="J1" s="9"/>
    </row>
    <row r="2" spans="2:10" ht="18" customHeight="1">
      <c r="B2" s="56" t="s">
        <v>15</v>
      </c>
      <c r="E2" s="1"/>
      <c r="G2" s="24"/>
      <c r="H2" s="17"/>
      <c r="I2" s="58" t="s">
        <v>16</v>
      </c>
      <c r="J2" s="59" t="s">
        <v>17</v>
      </c>
    </row>
    <row r="3" spans="2:10" ht="20" customHeight="1">
      <c r="B3" s="26" t="s">
        <v>18</v>
      </c>
      <c r="C3" s="27" t="s">
        <v>19</v>
      </c>
      <c r="D3" s="27" t="s">
        <v>20</v>
      </c>
      <c r="E3" s="27" t="s">
        <v>4</v>
      </c>
      <c r="G3" s="23" t="s">
        <v>21</v>
      </c>
      <c r="H3" s="19" t="s">
        <v>22</v>
      </c>
      <c r="I3" s="19" t="s">
        <v>23</v>
      </c>
      <c r="J3" s="19" t="s">
        <v>22</v>
      </c>
    </row>
    <row r="4" spans="2:10" ht="30" customHeight="1">
      <c r="B4" s="20"/>
      <c r="C4" s="28" t="s">
        <v>24</v>
      </c>
      <c r="D4" s="25" t="s">
        <v>1</v>
      </c>
      <c r="E4" s="60">
        <v>0</v>
      </c>
      <c r="G4" s="20"/>
      <c r="H4" s="22" t="s">
        <v>5</v>
      </c>
      <c r="I4" s="22" t="s">
        <v>5</v>
      </c>
      <c r="J4" s="22" t="s">
        <v>5</v>
      </c>
    </row>
    <row r="5" spans="2:10" ht="30" customHeight="1">
      <c r="B5" s="18"/>
      <c r="C5" s="28" t="s">
        <v>25</v>
      </c>
      <c r="D5" s="25" t="s">
        <v>2</v>
      </c>
      <c r="E5" s="61">
        <f>J25</f>
        <v>0</v>
      </c>
      <c r="G5" s="24"/>
      <c r="H5" s="17"/>
      <c r="I5" s="14"/>
      <c r="J5" s="14"/>
    </row>
    <row r="6" spans="2:10" ht="30" customHeight="1">
      <c r="C6" s="28" t="s">
        <v>26</v>
      </c>
      <c r="D6" s="25" t="s">
        <v>3</v>
      </c>
      <c r="E6" s="62">
        <f>J26</f>
        <v>0</v>
      </c>
    </row>
    <row r="7" spans="2:10" ht="25" customHeight="1" thickBot="1">
      <c r="B7" s="38" t="s">
        <v>27</v>
      </c>
      <c r="C7" s="21"/>
      <c r="D7" s="21"/>
      <c r="E7" s="21"/>
      <c r="G7" s="38" t="s">
        <v>28</v>
      </c>
      <c r="H7" s="21"/>
      <c r="I7" s="21"/>
      <c r="J7" s="21"/>
    </row>
    <row r="8" spans="2:10" ht="25" customHeight="1">
      <c r="B8" s="39" t="s">
        <v>29</v>
      </c>
      <c r="C8" s="40"/>
      <c r="D8" s="41" t="s">
        <v>6</v>
      </c>
      <c r="E8" s="15"/>
      <c r="G8" s="32" t="s">
        <v>30</v>
      </c>
      <c r="H8" s="32"/>
      <c r="I8" s="33"/>
      <c r="J8" s="29">
        <v>0</v>
      </c>
    </row>
    <row r="9" spans="2:10" ht="25" customHeight="1">
      <c r="B9" s="32" t="s">
        <v>31</v>
      </c>
      <c r="C9" s="42"/>
      <c r="D9" s="29">
        <v>0</v>
      </c>
      <c r="E9" s="57" t="s">
        <v>32</v>
      </c>
      <c r="G9" s="34" t="s">
        <v>33</v>
      </c>
      <c r="H9" s="34"/>
      <c r="I9" s="35"/>
      <c r="J9" s="30">
        <v>0</v>
      </c>
    </row>
    <row r="10" spans="2:10" ht="25" customHeight="1">
      <c r="B10" s="34" t="s">
        <v>34</v>
      </c>
      <c r="C10" s="35"/>
      <c r="D10" s="30">
        <v>0</v>
      </c>
      <c r="E10" s="57" t="s">
        <v>32</v>
      </c>
      <c r="G10" s="34" t="s">
        <v>35</v>
      </c>
      <c r="H10" s="34"/>
      <c r="I10" s="35"/>
      <c r="J10" s="30">
        <v>0</v>
      </c>
    </row>
    <row r="11" spans="2:10" ht="25" customHeight="1">
      <c r="B11" s="34" t="s">
        <v>36</v>
      </c>
      <c r="C11" s="35"/>
      <c r="D11" s="30">
        <v>0</v>
      </c>
      <c r="E11" s="57" t="s">
        <v>32</v>
      </c>
      <c r="G11" s="34" t="s">
        <v>37</v>
      </c>
      <c r="H11" s="34"/>
      <c r="I11" s="35"/>
      <c r="J11" s="30">
        <v>0</v>
      </c>
    </row>
    <row r="12" spans="2:10" ht="25" customHeight="1">
      <c r="B12" s="34" t="s">
        <v>38</v>
      </c>
      <c r="C12" s="35"/>
      <c r="D12" s="30">
        <v>0</v>
      </c>
      <c r="E12" s="57" t="s">
        <v>32</v>
      </c>
      <c r="G12" s="34" t="s">
        <v>39</v>
      </c>
      <c r="H12" s="34"/>
      <c r="I12" s="35"/>
      <c r="J12" s="30">
        <v>0</v>
      </c>
    </row>
    <row r="13" spans="2:10" ht="25" customHeight="1">
      <c r="B13" s="34" t="s">
        <v>38</v>
      </c>
      <c r="C13" s="35"/>
      <c r="D13" s="30">
        <v>0</v>
      </c>
      <c r="E13" s="57" t="s">
        <v>32</v>
      </c>
      <c r="G13" s="34" t="s">
        <v>40</v>
      </c>
      <c r="H13" s="34"/>
      <c r="I13" s="35"/>
      <c r="J13" s="30">
        <v>0</v>
      </c>
    </row>
    <row r="14" spans="2:10" ht="25" customHeight="1">
      <c r="B14" s="36" t="s">
        <v>38</v>
      </c>
      <c r="C14" s="37"/>
      <c r="D14" s="31">
        <v>0</v>
      </c>
      <c r="E14" s="57" t="s">
        <v>32</v>
      </c>
      <c r="G14" s="34" t="s">
        <v>41</v>
      </c>
      <c r="H14" s="34"/>
      <c r="I14" s="35"/>
      <c r="J14" s="30">
        <v>0</v>
      </c>
    </row>
    <row r="15" spans="2:10" ht="25" customHeight="1">
      <c r="B15" s="43"/>
      <c r="C15" s="44" t="s">
        <v>4</v>
      </c>
      <c r="D15" s="45">
        <f>SUM(D9:D14)</f>
        <v>0</v>
      </c>
      <c r="E15" s="57"/>
      <c r="G15" s="34" t="s">
        <v>42</v>
      </c>
      <c r="H15" s="34"/>
      <c r="I15" s="35"/>
      <c r="J15" s="30">
        <v>0</v>
      </c>
    </row>
    <row r="16" spans="2:10" ht="25" customHeight="1">
      <c r="B16" s="46" t="s">
        <v>43</v>
      </c>
      <c r="C16" s="36"/>
      <c r="D16" s="47" t="s">
        <v>0</v>
      </c>
      <c r="E16" s="57"/>
      <c r="G16" s="34" t="s">
        <v>44</v>
      </c>
      <c r="H16" s="34"/>
      <c r="I16" s="35"/>
      <c r="J16" s="30">
        <v>0</v>
      </c>
    </row>
    <row r="17" spans="2:10" ht="25" customHeight="1">
      <c r="B17" s="32" t="s">
        <v>45</v>
      </c>
      <c r="C17" s="42"/>
      <c r="D17" s="48">
        <v>0</v>
      </c>
      <c r="E17" s="57" t="s">
        <v>32</v>
      </c>
      <c r="G17" s="34" t="s">
        <v>46</v>
      </c>
      <c r="H17" s="34"/>
      <c r="I17" s="35"/>
      <c r="J17" s="30">
        <v>0</v>
      </c>
    </row>
    <row r="18" spans="2:10" ht="25" customHeight="1">
      <c r="B18" s="34" t="s">
        <v>38</v>
      </c>
      <c r="C18" s="35"/>
      <c r="D18" s="64">
        <v>0</v>
      </c>
      <c r="E18" s="57" t="s">
        <v>32</v>
      </c>
      <c r="G18" s="34" t="s">
        <v>47</v>
      </c>
      <c r="H18" s="34"/>
      <c r="I18" s="35"/>
      <c r="J18" s="30">
        <v>0</v>
      </c>
    </row>
    <row r="19" spans="2:10" ht="25" customHeight="1">
      <c r="B19" s="34" t="s">
        <v>38</v>
      </c>
      <c r="C19" s="35"/>
      <c r="D19" s="64">
        <v>0</v>
      </c>
      <c r="E19" s="57" t="s">
        <v>32</v>
      </c>
      <c r="G19" s="34" t="s">
        <v>48</v>
      </c>
      <c r="H19" s="34"/>
      <c r="I19" s="35"/>
      <c r="J19" s="30">
        <v>0</v>
      </c>
    </row>
    <row r="20" spans="2:10" ht="25" customHeight="1">
      <c r="B20" s="36" t="s">
        <v>38</v>
      </c>
      <c r="C20" s="37"/>
      <c r="D20" s="63">
        <v>0</v>
      </c>
      <c r="E20" s="57" t="s">
        <v>32</v>
      </c>
      <c r="G20" s="70" t="s">
        <v>49</v>
      </c>
      <c r="H20" s="36"/>
      <c r="I20" s="37"/>
      <c r="J20" s="31">
        <v>0</v>
      </c>
    </row>
    <row r="21" spans="2:10" ht="25" customHeight="1">
      <c r="B21" s="16"/>
      <c r="C21" s="49" t="s">
        <v>4</v>
      </c>
      <c r="D21" s="50">
        <f>SUM(D17:D20)</f>
        <v>0</v>
      </c>
      <c r="E21" s="15"/>
      <c r="G21" s="69"/>
      <c r="H21" s="51"/>
      <c r="I21" s="52" t="s">
        <v>50</v>
      </c>
      <c r="J21" s="53">
        <f>SUM(J8:J20)</f>
        <v>0</v>
      </c>
    </row>
    <row r="22" spans="2:10" ht="10" customHeight="1">
      <c r="G22" s="11"/>
      <c r="H22" s="12"/>
      <c r="I22" s="12"/>
      <c r="J22" s="13"/>
    </row>
    <row r="23" spans="2:10" ht="25" customHeight="1" thickBot="1">
      <c r="B23" s="38" t="s">
        <v>51</v>
      </c>
      <c r="C23" s="21"/>
      <c r="D23" s="21"/>
      <c r="E23" s="21"/>
      <c r="G23" s="38" t="s">
        <v>52</v>
      </c>
      <c r="H23" s="21"/>
      <c r="I23" s="21"/>
      <c r="J23" s="21"/>
    </row>
    <row r="24" spans="2:10" ht="20" customHeight="1">
      <c r="B24" s="26" t="s">
        <v>19</v>
      </c>
      <c r="C24" s="27" t="s">
        <v>20</v>
      </c>
      <c r="D24" s="27" t="s">
        <v>53</v>
      </c>
      <c r="E24" s="27" t="s">
        <v>4</v>
      </c>
      <c r="G24" s="26" t="s">
        <v>19</v>
      </c>
      <c r="H24" s="27" t="s">
        <v>20</v>
      </c>
      <c r="I24" s="27" t="s">
        <v>53</v>
      </c>
      <c r="J24" s="27" t="s">
        <v>4</v>
      </c>
    </row>
    <row r="25" spans="2:10" ht="30" customHeight="1">
      <c r="B25" s="54" t="s">
        <v>54</v>
      </c>
      <c r="C25" s="55" t="s">
        <v>7</v>
      </c>
      <c r="D25" s="55"/>
      <c r="E25" s="67">
        <f>D15+D21*E4</f>
        <v>0</v>
      </c>
      <c r="G25" s="54" t="s">
        <v>25</v>
      </c>
      <c r="H25" s="55" t="s">
        <v>2</v>
      </c>
      <c r="I25" s="55" t="s">
        <v>13</v>
      </c>
      <c r="J25" s="65">
        <f>IFERROR(ROUNDUP(J21/(E4-E25), 0),0)</f>
        <v>0</v>
      </c>
    </row>
    <row r="26" spans="2:10" ht="30" customHeight="1">
      <c r="B26" s="54" t="s">
        <v>55</v>
      </c>
      <c r="C26" s="55" t="s">
        <v>8</v>
      </c>
      <c r="D26" s="55" t="s">
        <v>10</v>
      </c>
      <c r="E26" s="67">
        <f>E4-E25</f>
        <v>0</v>
      </c>
      <c r="G26" s="54" t="s">
        <v>26</v>
      </c>
      <c r="H26" s="55" t="s">
        <v>3</v>
      </c>
      <c r="I26" s="55" t="s">
        <v>12</v>
      </c>
      <c r="J26" s="66">
        <f>IFERROR(J21/E27,0)</f>
        <v>0</v>
      </c>
    </row>
    <row r="27" spans="2:10" ht="30" customHeight="1">
      <c r="B27" s="54" t="s">
        <v>56</v>
      </c>
      <c r="C27" s="55" t="s">
        <v>9</v>
      </c>
      <c r="D27" s="55" t="s">
        <v>11</v>
      </c>
      <c r="E27" s="68">
        <f>IFERROR(E26/E4,0)</f>
        <v>0</v>
      </c>
    </row>
    <row r="28" spans="2:10" ht="18" customHeight="1"/>
    <row r="29" spans="2:10" ht="50" customHeight="1">
      <c r="B29" s="71" t="s">
        <v>57</v>
      </c>
      <c r="C29" s="71"/>
      <c r="D29" s="71"/>
      <c r="E29" s="71"/>
      <c r="F29" s="71"/>
      <c r="G29" s="71"/>
      <c r="H29" s="71"/>
      <c r="I29" s="71"/>
      <c r="J29" s="71"/>
    </row>
    <row r="30" spans="2:10" ht="22" customHeight="1"/>
    <row r="31" spans="2:10" ht="22" customHeight="1"/>
    <row r="32" spans="2:10" ht="22" customHeight="1"/>
    <row r="33" spans="2:5" ht="10" customHeight="1"/>
    <row r="34" spans="2:5" ht="18" customHeight="1"/>
    <row r="35" spans="2:5" ht="18" customHeight="1"/>
    <row r="36" spans="2:5" ht="22" customHeight="1"/>
    <row r="37" spans="2:5" ht="22" customHeight="1"/>
    <row r="38" spans="2:5">
      <c r="B38" s="10"/>
      <c r="C38" s="8"/>
      <c r="D38" s="8"/>
      <c r="E38" s="9"/>
    </row>
    <row r="39" spans="2:5">
      <c r="E39" s="1"/>
    </row>
    <row r="40" spans="2:5" ht="15" customHeight="1"/>
    <row r="41" spans="2:5" ht="15" customHeight="1"/>
    <row r="42" spans="2:5" ht="15" customHeight="1"/>
    <row r="43" spans="2:5" ht="15" customHeight="1"/>
    <row r="44" spans="2:5">
      <c r="E44" s="2"/>
    </row>
    <row r="45" spans="2:5">
      <c r="E45" s="2"/>
    </row>
    <row r="46" spans="2:5">
      <c r="E46" s="2"/>
    </row>
    <row r="47" spans="2:5">
      <c r="E47" s="2"/>
    </row>
    <row r="48" spans="2:5">
      <c r="E48" s="2"/>
    </row>
    <row r="49" spans="5:5">
      <c r="E49" s="2"/>
    </row>
  </sheetData>
  <mergeCells count="1">
    <mergeCell ref="B29:J29"/>
  </mergeCells>
  <phoneticPr fontId="11" type="noConversion"/>
  <hyperlinks>
    <hyperlink ref="B29:J29" r:id="rId1" display="HAGA CLIC AQUÍ PARA CREAR EN SMARTSHEET" xr:uid="{FD56107D-DB7C-47A5-BB1B-1227FF77A0D7}"/>
  </hyperlinks>
  <pageMargins left="0.3" right="0.3" top="0.3" bottom="0.3" header="0" footer="0"/>
  <pageSetup scale="77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50" sqref="B50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58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Análisis del punto de equilibri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2016-01-27T00:19:38Z</dcterms:created>
  <dcterms:modified xsi:type="dcterms:W3CDTF">2023-12-20T00:05:16Z</dcterms:modified>
</cp:coreProperties>
</file>