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61E634BF-4AFB-6744-BEAF-6EED10924188}" xr6:coauthVersionLast="47" xr6:coauthVersionMax="47" xr10:uidLastSave="{00000000-0000-0000-0000-000000000000}"/>
  <bookViews>
    <workbookView xWindow="2740" yWindow="500" windowWidth="24480" windowHeight="16260" tabRatio="500" xr2:uid="{00000000-000D-0000-FFFF-FFFF00000000}"/>
  </bookViews>
  <sheets>
    <sheet name="人事計画 - 例" sheetId="12" r:id="rId1"/>
    <sheet name="人事計画 - 空白" sheetId="14" r:id="rId2"/>
    <sheet name="– 免責条項 –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LEADS_table" localSheetId="1">'人事計画 - 空白'!#REF!</definedName>
    <definedName name="LEADS_table">'人事計画 - 例'!#REF!</definedName>
    <definedName name="_xlnm.Print_Area" localSheetId="0">'人事計画 - 例'!$B$1:$O$18</definedName>
    <definedName name="_xlnm.Print_Area" localSheetId="1">'人事計画 - 空白'!$B$1:$O$31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4" l="1"/>
  <c r="M31" i="14"/>
  <c r="L31" i="14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31" i="14"/>
  <c r="N18" i="12"/>
  <c r="M18" i="12"/>
  <c r="D18" i="12"/>
  <c r="E18" i="12"/>
  <c r="F18" i="12"/>
  <c r="G18" i="12"/>
  <c r="H18" i="12"/>
  <c r="I18" i="12"/>
  <c r="J18" i="12"/>
  <c r="K18" i="12"/>
  <c r="L18" i="12"/>
  <c r="C18" i="12"/>
  <c r="N17" i="12"/>
  <c r="M17" i="12"/>
  <c r="D17" i="12"/>
  <c r="E17" i="12"/>
  <c r="F17" i="12"/>
  <c r="G17" i="12"/>
  <c r="H17" i="12"/>
  <c r="I17" i="12"/>
  <c r="J17" i="12"/>
  <c r="K17" i="12"/>
  <c r="L17" i="12"/>
  <c r="C17" i="12"/>
  <c r="O7" i="12"/>
  <c r="O8" i="12"/>
  <c r="O9" i="12"/>
  <c r="O10" i="12"/>
  <c r="O11" i="12"/>
  <c r="O12" i="12"/>
  <c r="O13" i="12"/>
  <c r="O14" i="12"/>
  <c r="O15" i="12"/>
  <c r="O16" i="12"/>
  <c r="O6" i="12"/>
  <c r="O17" i="12"/>
  <c r="O18" i="12"/>
</calcChain>
</file>

<file path=xl/sharedStrings.xml><?xml version="1.0" encoding="utf-8"?>
<sst xmlns="http://schemas.openxmlformats.org/spreadsheetml/2006/main" count="52" uniqueCount="30">
  <si>
    <t>CEO</t>
  </si>
  <si>
    <r>
      <rPr>
        <b/>
        <sz val="20"/>
        <color theme="1" tint="0.34998626667073579"/>
        <rFont val="MS PGothic"/>
        <family val="2"/>
        <charset val="128"/>
      </rPr>
      <t>人事計画テンプレート</t>
    </r>
  </si>
  <si>
    <r>
      <rPr>
        <sz val="9"/>
        <color theme="1"/>
        <rFont val="MS PGothic"/>
        <family val="2"/>
        <charset val="128"/>
      </rPr>
      <t>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</si>
  <si>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</si>
  <si>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</si>
  <si>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表示される期間</t>
    </r>
  </si>
  <si>
    <r>
      <rPr>
        <b/>
        <sz val="10"/>
        <color theme="1"/>
        <rFont val="MS PGothic"/>
        <family val="2"/>
        <charset val="128"/>
      </rPr>
      <t>役職</t>
    </r>
  </si>
  <si>
    <r>
      <t xml:space="preserve">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</si>
  <si>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2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</si>
  <si>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3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</si>
  <si>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4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</si>
  <si>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5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</si>
  <si>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6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</si>
  <si>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7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</si>
  <si>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8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</si>
  <si>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9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</si>
  <si>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10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</si>
  <si>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</si>
  <si>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12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</si>
  <si>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1"/>
        <rFont val="MS PGothic"/>
        <family val="2"/>
        <charset val="128"/>
      </rPr>
      <t>年間合計</t>
    </r>
  </si>
  <si>
    <r>
      <rPr>
        <sz val="10"/>
        <color theme="1"/>
        <rFont val="MS PGothic"/>
        <family val="2"/>
        <charset val="128"/>
      </rPr>
      <t>管理アシスタント</t>
    </r>
  </si>
  <si>
    <r>
      <rPr>
        <sz val="10"/>
        <color theme="1"/>
        <rFont val="MS PGothic"/>
        <family val="2"/>
        <charset val="128"/>
      </rPr>
      <t>マーケティング部長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</si>
  <si>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コーディネーター</t>
    </r>
  </si>
  <si>
    <r>
      <rPr>
        <sz val="10"/>
        <color theme="1"/>
        <rFont val="MS PGothic"/>
        <family val="2"/>
        <charset val="128"/>
      </rPr>
      <t>営業担当者</t>
    </r>
  </si>
  <si>
    <r>
      <rPr>
        <sz val="10"/>
        <color theme="1"/>
        <rFont val="MS PGothic"/>
        <family val="2"/>
        <charset val="128"/>
      </rPr>
      <t>用務員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</si>
  <si>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</si>
  <si>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人員数</t>
    </r>
  </si>
  <si>
    <r>
      <rPr>
        <sz val="10"/>
        <color theme="1"/>
        <rFont val="MS PGothic"/>
        <family val="2"/>
        <charset val="128"/>
      </rPr>
      <t>給与合計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</si>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</sst>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 indent="1"/>
    </xf>
    <xf numFmtId="165" fontId="15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4" fillId="0" borderId="0" xfId="0" applyFont="1"/>
    <xf numFmtId="0" fontId="16" fillId="4" borderId="1" xfId="0" applyFont="1" applyFill="1" applyBorder="1" applyAlignment="1">
      <alignment horizontal="left" vertical="center" wrapText="1" indent="1"/>
    </xf>
    <xf numFmtId="49" fontId="16" fillId="3" borderId="1" xfId="0" applyNumberFormat="1" applyFont="1" applyFill="1" applyBorder="1" applyAlignment="1">
      <alignment horizontal="left" vertical="center" wrapText="1" indent="1"/>
    </xf>
    <xf numFmtId="49" fontId="16" fillId="3" borderId="5" xfId="0" applyNumberFormat="1" applyFont="1" applyFill="1" applyBorder="1" applyAlignment="1">
      <alignment horizontal="left" vertical="center" wrapText="1" indent="1"/>
    </xf>
    <xf numFmtId="49" fontId="16" fillId="4" borderId="4" xfId="0" applyNumberFormat="1" applyFont="1" applyFill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44" fontId="12" fillId="0" borderId="1" xfId="1" applyNumberFormat="1" applyFont="1" applyFill="1" applyBorder="1" applyAlignment="1">
      <alignment horizontal="right" vertical="center"/>
    </xf>
    <xf numFmtId="44" fontId="12" fillId="0" borderId="5" xfId="1" applyNumberFormat="1" applyFont="1" applyFill="1" applyBorder="1" applyAlignment="1">
      <alignment horizontal="right" vertical="center"/>
    </xf>
    <xf numFmtId="44" fontId="12" fillId="7" borderId="4" xfId="0" applyNumberFormat="1" applyFont="1" applyFill="1" applyBorder="1" applyAlignment="1">
      <alignment horizontal="right" vertical="center"/>
    </xf>
    <xf numFmtId="49" fontId="12" fillId="0" borderId="6" xfId="0" applyNumberFormat="1" applyFont="1" applyBorder="1" applyAlignment="1">
      <alignment horizontal="left" vertical="center" wrapText="1" indent="1"/>
    </xf>
    <xf numFmtId="44" fontId="12" fillId="0" borderId="6" xfId="1" applyNumberFormat="1" applyFont="1" applyFill="1" applyBorder="1" applyAlignment="1">
      <alignment horizontal="right" vertical="center"/>
    </xf>
    <xf numFmtId="44" fontId="12" fillId="0" borderId="7" xfId="1" applyNumberFormat="1" applyFont="1" applyFill="1" applyBorder="1" applyAlignment="1">
      <alignment horizontal="right" vertical="center"/>
    </xf>
    <xf numFmtId="44" fontId="12" fillId="7" borderId="8" xfId="0" applyNumberFormat="1" applyFont="1" applyFill="1" applyBorder="1" applyAlignment="1">
      <alignment horizontal="right" vertical="center"/>
    </xf>
    <xf numFmtId="49" fontId="12" fillId="0" borderId="14" xfId="0" applyNumberFormat="1" applyFont="1" applyBorder="1" applyAlignment="1">
      <alignment horizontal="right" vertical="center" wrapText="1" indent="1"/>
    </xf>
    <xf numFmtId="0" fontId="12" fillId="8" borderId="12" xfId="1" applyNumberFormat="1" applyFont="1" applyFill="1" applyBorder="1" applyAlignment="1">
      <alignment horizontal="center" vertical="center"/>
    </xf>
    <xf numFmtId="1" fontId="12" fillId="8" borderId="9" xfId="1" applyNumberFormat="1" applyFont="1" applyFill="1" applyBorder="1" applyAlignment="1">
      <alignment horizontal="center" vertical="center"/>
    </xf>
    <xf numFmtId="1" fontId="16" fillId="4" borderId="10" xfId="1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right" vertical="center" wrapText="1" indent="1"/>
    </xf>
    <xf numFmtId="44" fontId="12" fillId="2" borderId="13" xfId="1" applyNumberFormat="1" applyFont="1" applyFill="1" applyBorder="1" applyAlignment="1">
      <alignment horizontal="right" vertical="center"/>
    </xf>
    <xf numFmtId="44" fontId="12" fillId="2" borderId="11" xfId="1" applyNumberFormat="1" applyFont="1" applyFill="1" applyBorder="1" applyAlignment="1">
      <alignment horizontal="right" vertical="center"/>
    </xf>
    <xf numFmtId="44" fontId="16" fillId="3" borderId="8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wrapText="1"/>
    </xf>
    <xf numFmtId="0" fontId="15" fillId="0" borderId="16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8" fillId="6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00BD32"/>
      <color rgb="FFF7F9FB"/>
      <color rgb="FFEAEEF3"/>
      <color rgb="FF5BE7F0"/>
      <color rgb="FF009946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Personnel+Plan-excel-77920-jp&amp;lpa=ic+Personnel+Plan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546100</xdr:colOff>
      <xdr:row>0</xdr:row>
      <xdr:rowOff>38100</xdr:rowOff>
    </xdr:from>
    <xdr:to>
      <xdr:col>16</xdr:col>
      <xdr:colOff>812800</xdr:colOff>
      <xdr:row>0</xdr:row>
      <xdr:rowOff>495636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5F2CB-A49D-BD26-9F2C-ED83968E6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00" y="38100"/>
          <a:ext cx="3454400" cy="457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Personnel+Plan-excel-77920-jp&amp;lpa=ic+Personnel+Plan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O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4" customWidth="1"/>
    <col min="2" max="2" width="25.33203125" style="35" customWidth="1"/>
    <col min="3" max="14" width="11.83203125" style="14" customWidth="1"/>
    <col min="15" max="15" width="14.83203125" style="14" customWidth="1"/>
    <col min="16" max="16" width="3.33203125" style="14" customWidth="1"/>
    <col min="17" max="16384" width="10.83203125" style="14"/>
  </cols>
  <sheetData>
    <row r="1" spans="2:15" s="4" customFormat="1" ht="42" customHeight="1">
      <c r="B1" s="3" t="s">
        <v>1</v>
      </c>
    </row>
    <row r="2" spans="2:15" s="9" customFormat="1" ht="22" customHeight="1">
      <c r="B2" s="5" t="s">
        <v>2</v>
      </c>
      <c r="C2" s="6"/>
      <c r="D2" s="6"/>
      <c r="E2" s="6"/>
      <c r="F2" s="6"/>
      <c r="G2" s="6"/>
      <c r="H2" s="6"/>
      <c r="I2" s="6"/>
      <c r="J2" s="6"/>
      <c r="K2" s="7"/>
      <c r="L2" s="6"/>
      <c r="M2" s="8" t="s">
        <v>3</v>
      </c>
      <c r="N2" s="8" t="s">
        <v>4</v>
      </c>
      <c r="O2" s="6"/>
    </row>
    <row r="3" spans="2:15" s="9" customFormat="1" ht="35" customHeight="1" thickBot="1">
      <c r="B3" s="36"/>
      <c r="C3" s="37"/>
      <c r="D3" s="37"/>
      <c r="E3" s="37"/>
      <c r="F3" s="37"/>
      <c r="G3" s="37"/>
      <c r="H3" s="37"/>
      <c r="I3" s="37"/>
      <c r="J3" s="38"/>
      <c r="K3" s="10"/>
      <c r="L3" s="5" t="s">
        <v>5</v>
      </c>
      <c r="M3" s="11"/>
      <c r="N3" s="11"/>
      <c r="O3" s="6"/>
    </row>
    <row r="4" spans="2:15" ht="10" customHeight="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5" customHeight="1">
      <c r="B5" s="15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6" t="s">
        <v>17</v>
      </c>
      <c r="N5" s="17" t="s">
        <v>18</v>
      </c>
      <c r="O5" s="18" t="s">
        <v>19</v>
      </c>
    </row>
    <row r="6" spans="2:15" ht="20" customHeight="1">
      <c r="B6" s="19" t="s">
        <v>0</v>
      </c>
      <c r="C6" s="20">
        <v>5700</v>
      </c>
      <c r="D6" s="20">
        <v>5700</v>
      </c>
      <c r="E6" s="20">
        <v>5700</v>
      </c>
      <c r="F6" s="20">
        <v>5700</v>
      </c>
      <c r="G6" s="20">
        <v>5700</v>
      </c>
      <c r="H6" s="20">
        <v>5700</v>
      </c>
      <c r="I6" s="20">
        <v>5700</v>
      </c>
      <c r="J6" s="20">
        <v>5700</v>
      </c>
      <c r="K6" s="20">
        <v>5700</v>
      </c>
      <c r="L6" s="20">
        <v>5700</v>
      </c>
      <c r="M6" s="20">
        <v>5700</v>
      </c>
      <c r="N6" s="21">
        <v>5700</v>
      </c>
      <c r="O6" s="22">
        <f>SUM('人事計画 - 例'!$C6:$N6)</f>
        <v>68400</v>
      </c>
    </row>
    <row r="7" spans="2:15" ht="20" customHeight="1">
      <c r="B7" s="19" t="s">
        <v>20</v>
      </c>
      <c r="C7" s="20">
        <v>3300</v>
      </c>
      <c r="D7" s="20">
        <v>3300</v>
      </c>
      <c r="E7" s="20">
        <v>3300</v>
      </c>
      <c r="F7" s="20">
        <v>3300</v>
      </c>
      <c r="G7" s="20">
        <v>3300</v>
      </c>
      <c r="H7" s="20">
        <v>3300</v>
      </c>
      <c r="I7" s="20">
        <v>3300</v>
      </c>
      <c r="J7" s="20">
        <v>3300</v>
      </c>
      <c r="K7" s="20">
        <v>3300</v>
      </c>
      <c r="L7" s="20">
        <v>3300</v>
      </c>
      <c r="M7" s="20">
        <v>3300</v>
      </c>
      <c r="N7" s="21">
        <v>3300</v>
      </c>
      <c r="O7" s="22">
        <f>SUM('人事計画 - 例'!$C7:$N7)</f>
        <v>39600</v>
      </c>
    </row>
    <row r="8" spans="2:15" ht="20" customHeight="1">
      <c r="B8" s="19" t="s">
        <v>21</v>
      </c>
      <c r="C8" s="20">
        <v>4100</v>
      </c>
      <c r="D8" s="20">
        <v>4100</v>
      </c>
      <c r="E8" s="20">
        <v>4100</v>
      </c>
      <c r="F8" s="20">
        <v>4100</v>
      </c>
      <c r="G8" s="20">
        <v>4100</v>
      </c>
      <c r="H8" s="20">
        <v>4100</v>
      </c>
      <c r="I8" s="20">
        <v>4100</v>
      </c>
      <c r="J8" s="20">
        <v>4100</v>
      </c>
      <c r="K8" s="20">
        <v>4100</v>
      </c>
      <c r="L8" s="20">
        <v>4100</v>
      </c>
      <c r="M8" s="20">
        <v>4100</v>
      </c>
      <c r="N8" s="21">
        <v>4100</v>
      </c>
      <c r="O8" s="22">
        <f>SUM('人事計画 - 例'!$C8:$N8)</f>
        <v>49200</v>
      </c>
    </row>
    <row r="9" spans="2:15" ht="20" customHeight="1">
      <c r="B9" s="19" t="s">
        <v>22</v>
      </c>
      <c r="C9" s="20"/>
      <c r="D9" s="20"/>
      <c r="E9" s="20"/>
      <c r="F9" s="20"/>
      <c r="G9" s="20"/>
      <c r="H9" s="20">
        <v>3500</v>
      </c>
      <c r="I9" s="20">
        <v>3500</v>
      </c>
      <c r="J9" s="20">
        <v>3500</v>
      </c>
      <c r="K9" s="20">
        <v>3500</v>
      </c>
      <c r="L9" s="20">
        <v>3500</v>
      </c>
      <c r="M9" s="20">
        <v>3500</v>
      </c>
      <c r="N9" s="21">
        <v>3500</v>
      </c>
      <c r="O9" s="22">
        <f>SUM('人事計画 - 例'!$C9:$N9)</f>
        <v>24500</v>
      </c>
    </row>
    <row r="10" spans="2:15" ht="20" customHeight="1">
      <c r="B10" s="19" t="s">
        <v>23</v>
      </c>
      <c r="C10" s="20">
        <v>3000</v>
      </c>
      <c r="D10" s="20">
        <v>3000</v>
      </c>
      <c r="E10" s="20">
        <v>3000</v>
      </c>
      <c r="F10" s="20">
        <v>3000</v>
      </c>
      <c r="G10" s="20">
        <v>3000</v>
      </c>
      <c r="H10" s="20">
        <v>3000</v>
      </c>
      <c r="I10" s="20">
        <v>3000</v>
      </c>
      <c r="J10" s="20">
        <v>3000</v>
      </c>
      <c r="K10" s="20">
        <v>3000</v>
      </c>
      <c r="L10" s="20">
        <v>3000</v>
      </c>
      <c r="M10" s="20">
        <v>3000</v>
      </c>
      <c r="N10" s="21">
        <v>3000</v>
      </c>
      <c r="O10" s="22">
        <f>SUM('人事計画 - 例'!$C10:$N10)</f>
        <v>36000</v>
      </c>
    </row>
    <row r="11" spans="2:15" ht="20" customHeight="1">
      <c r="B11" s="19" t="s">
        <v>23</v>
      </c>
      <c r="C11" s="20"/>
      <c r="D11" s="20"/>
      <c r="E11" s="20"/>
      <c r="F11" s="20"/>
      <c r="G11" s="20"/>
      <c r="H11" s="20">
        <v>3000</v>
      </c>
      <c r="I11" s="20">
        <v>3000</v>
      </c>
      <c r="J11" s="20">
        <v>3000</v>
      </c>
      <c r="K11" s="20">
        <v>3000</v>
      </c>
      <c r="L11" s="20">
        <v>3000</v>
      </c>
      <c r="M11" s="20">
        <v>3000</v>
      </c>
      <c r="N11" s="21">
        <v>3000</v>
      </c>
      <c r="O11" s="22">
        <f>SUM('人事計画 - 例'!$C11:$N11)</f>
        <v>21000</v>
      </c>
    </row>
    <row r="12" spans="2:15" ht="20" customHeight="1">
      <c r="B12" s="19" t="s">
        <v>24</v>
      </c>
      <c r="C12" s="20"/>
      <c r="D12" s="20"/>
      <c r="E12" s="20"/>
      <c r="F12" s="20"/>
      <c r="G12" s="20"/>
      <c r="H12" s="20"/>
      <c r="I12" s="20"/>
      <c r="J12" s="20">
        <v>2500</v>
      </c>
      <c r="K12" s="20">
        <v>2500</v>
      </c>
      <c r="L12" s="20">
        <v>2500</v>
      </c>
      <c r="M12" s="20">
        <v>2500</v>
      </c>
      <c r="N12" s="21">
        <v>2500</v>
      </c>
      <c r="O12" s="22">
        <f>SUM('人事計画 - 例'!$C12:$N12)</f>
        <v>12500</v>
      </c>
    </row>
    <row r="13" spans="2:15" ht="20" customHeight="1">
      <c r="B13" s="19" t="s">
        <v>25</v>
      </c>
      <c r="C13" s="20"/>
      <c r="D13" s="20"/>
      <c r="E13" s="20"/>
      <c r="F13" s="20"/>
      <c r="G13" s="20"/>
      <c r="H13" s="20"/>
      <c r="I13" s="20"/>
      <c r="J13" s="20"/>
      <c r="K13" s="20"/>
      <c r="L13" s="20">
        <v>1200</v>
      </c>
      <c r="M13" s="20">
        <v>1200</v>
      </c>
      <c r="N13" s="21">
        <v>1200</v>
      </c>
      <c r="O13" s="22">
        <f>SUM('人事計画 - 例'!$C13:$N13)</f>
        <v>3600</v>
      </c>
    </row>
    <row r="14" spans="2:15" ht="20" customHeigh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2">
        <f>SUM('人事計画 - 例'!$C14:$N14)</f>
        <v>0</v>
      </c>
    </row>
    <row r="15" spans="2:15" ht="20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2">
        <f>SUM('人事計画 - 例'!$C15:$N15)</f>
        <v>0</v>
      </c>
    </row>
    <row r="16" spans="2:15" ht="20" customHeight="1" thickBo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>
        <f>SUM('人事計画 - 例'!$C16:$N16)</f>
        <v>0</v>
      </c>
    </row>
    <row r="17" spans="1:15" ht="25" customHeight="1" thickTop="1">
      <c r="B17" s="27" t="s">
        <v>26</v>
      </c>
      <c r="C17" s="28">
        <f t="shared" ref="C17:N17" si="0">COUNT(C6:C16)</f>
        <v>4</v>
      </c>
      <c r="D17" s="28">
        <f t="shared" si="0"/>
        <v>4</v>
      </c>
      <c r="E17" s="28">
        <f t="shared" si="0"/>
        <v>4</v>
      </c>
      <c r="F17" s="28">
        <f t="shared" si="0"/>
        <v>4</v>
      </c>
      <c r="G17" s="28">
        <f t="shared" si="0"/>
        <v>4</v>
      </c>
      <c r="H17" s="28">
        <f t="shared" si="0"/>
        <v>6</v>
      </c>
      <c r="I17" s="28">
        <f t="shared" si="0"/>
        <v>6</v>
      </c>
      <c r="J17" s="28">
        <f t="shared" si="0"/>
        <v>7</v>
      </c>
      <c r="K17" s="28">
        <f t="shared" si="0"/>
        <v>7</v>
      </c>
      <c r="L17" s="28">
        <f t="shared" si="0"/>
        <v>8</v>
      </c>
      <c r="M17" s="28">
        <f t="shared" si="0"/>
        <v>8</v>
      </c>
      <c r="N17" s="29">
        <f t="shared" si="0"/>
        <v>8</v>
      </c>
      <c r="O17" s="30">
        <f>MAX(C17:N17)</f>
        <v>8</v>
      </c>
    </row>
    <row r="18" spans="1:15" ht="25" customHeight="1" thickBot="1">
      <c r="B18" s="31" t="s">
        <v>27</v>
      </c>
      <c r="C18" s="32">
        <f>SUM(C6:C16)</f>
        <v>16100</v>
      </c>
      <c r="D18" s="32">
        <f t="shared" ref="D18:L18" si="1">SUM(D6:D16)</f>
        <v>16100</v>
      </c>
      <c r="E18" s="32">
        <f t="shared" si="1"/>
        <v>16100</v>
      </c>
      <c r="F18" s="32">
        <f t="shared" si="1"/>
        <v>16100</v>
      </c>
      <c r="G18" s="32">
        <f t="shared" si="1"/>
        <v>16100</v>
      </c>
      <c r="H18" s="32">
        <f t="shared" si="1"/>
        <v>22600</v>
      </c>
      <c r="I18" s="32">
        <f t="shared" si="1"/>
        <v>22600</v>
      </c>
      <c r="J18" s="32">
        <f t="shared" si="1"/>
        <v>25100</v>
      </c>
      <c r="K18" s="32">
        <f t="shared" si="1"/>
        <v>25100</v>
      </c>
      <c r="L18" s="32">
        <f t="shared" si="1"/>
        <v>26300</v>
      </c>
      <c r="M18" s="32">
        <f>SUM(M6:M16)</f>
        <v>26300</v>
      </c>
      <c r="N18" s="33">
        <f>SUM(N6:N16)</f>
        <v>26300</v>
      </c>
      <c r="O18" s="34">
        <f>SUM(O6:O16)</f>
        <v>254800</v>
      </c>
    </row>
    <row r="19" spans="1:15" ht="17" thickTop="1">
      <c r="B19" s="12"/>
    </row>
    <row r="20" spans="1:15" ht="50" customHeight="1">
      <c r="A20" s="12"/>
      <c r="B20" s="39" t="s">
        <v>29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>
      <c r="B21" s="12"/>
    </row>
    <row r="22" spans="1:15">
      <c r="B22" s="12"/>
    </row>
    <row r="23" spans="1:15">
      <c r="B23" s="12"/>
    </row>
    <row r="24" spans="1:15">
      <c r="B24" s="12"/>
    </row>
    <row r="25" spans="1:15">
      <c r="B25" s="12"/>
    </row>
    <row r="26" spans="1:15">
      <c r="B26" s="12"/>
    </row>
    <row r="27" spans="1:15">
      <c r="B27" s="12"/>
    </row>
    <row r="28" spans="1:15">
      <c r="B28" s="12"/>
    </row>
    <row r="29" spans="1:15">
      <c r="B29" s="12"/>
    </row>
  </sheetData>
  <mergeCells count="2">
    <mergeCell ref="B20:O20"/>
    <mergeCell ref="B3:J3"/>
  </mergeCells>
  <phoneticPr fontId="4" type="noConversion"/>
  <hyperlinks>
    <hyperlink ref="B20:O20" r:id="rId1" display="ここをクリックして Smartsheet で作成" xr:uid="{73F77E6D-6F39-4994-BAD9-40320EF9F7AD}"/>
  </hyperlinks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A03E-7D0F-0C43-9270-46E5C4DFE4E8}">
  <sheetPr>
    <tabColor theme="3" tint="0.79998168889431442"/>
    <pageSetUpPr fitToPage="1"/>
  </sheetPr>
  <dimension ref="B1:O41"/>
  <sheetViews>
    <sheetView showGridLines="0" workbookViewId="0">
      <pane ySplit="5" topLeftCell="A6" activePane="bottomLeft" state="frozen"/>
      <selection pane="bottomLeft" activeCell="R13" sqref="R13"/>
    </sheetView>
  </sheetViews>
  <sheetFormatPr baseColWidth="10" defaultColWidth="10.83203125" defaultRowHeight="16"/>
  <cols>
    <col min="1" max="1" width="3.33203125" style="14" customWidth="1"/>
    <col min="2" max="2" width="22.83203125" style="35" customWidth="1"/>
    <col min="3" max="14" width="11.83203125" style="14" customWidth="1"/>
    <col min="15" max="15" width="14.83203125" style="14" customWidth="1"/>
    <col min="16" max="16" width="3.33203125" style="14" customWidth="1"/>
    <col min="17" max="16384" width="10.83203125" style="14"/>
  </cols>
  <sheetData>
    <row r="1" spans="2:15" s="4" customFormat="1" ht="42" customHeight="1">
      <c r="B1" s="3" t="s">
        <v>1</v>
      </c>
    </row>
    <row r="2" spans="2:15" s="9" customFormat="1" ht="22" customHeight="1">
      <c r="B2" s="5" t="s">
        <v>2</v>
      </c>
      <c r="C2" s="6"/>
      <c r="D2" s="6"/>
      <c r="E2" s="6"/>
      <c r="F2" s="6"/>
      <c r="G2" s="6"/>
      <c r="H2" s="6"/>
      <c r="I2" s="6"/>
      <c r="J2" s="6"/>
      <c r="K2" s="7"/>
      <c r="L2" s="6"/>
      <c r="M2" s="8" t="s">
        <v>3</v>
      </c>
      <c r="N2" s="8" t="s">
        <v>4</v>
      </c>
      <c r="O2" s="6"/>
    </row>
    <row r="3" spans="2:15" s="9" customFormat="1" ht="35" customHeight="1" thickBot="1">
      <c r="B3" s="36"/>
      <c r="C3" s="37"/>
      <c r="D3" s="37"/>
      <c r="E3" s="37"/>
      <c r="F3" s="37"/>
      <c r="G3" s="37"/>
      <c r="H3" s="37"/>
      <c r="I3" s="37"/>
      <c r="J3" s="38"/>
      <c r="K3" s="10"/>
      <c r="L3" s="5" t="s">
        <v>5</v>
      </c>
      <c r="M3" s="11"/>
      <c r="N3" s="11"/>
      <c r="O3" s="6"/>
    </row>
    <row r="4" spans="2:15" ht="10" customHeight="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5" customHeight="1">
      <c r="B5" s="15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6" t="s">
        <v>17</v>
      </c>
      <c r="N5" s="17" t="s">
        <v>18</v>
      </c>
      <c r="O5" s="18" t="s">
        <v>19</v>
      </c>
    </row>
    <row r="6" spans="2:15" ht="20" customHeight="1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2">
        <f>SUM('人事計画 - 空白'!$C6:$N6)</f>
        <v>0</v>
      </c>
    </row>
    <row r="7" spans="2:15" ht="20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2">
        <f>SUM('人事計画 - 空白'!$C7:$N7)</f>
        <v>0</v>
      </c>
    </row>
    <row r="8" spans="2:15" ht="20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2">
        <f>SUM('人事計画 - 空白'!$C8:$N8)</f>
        <v>0</v>
      </c>
    </row>
    <row r="9" spans="2:15" ht="20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>
        <f>SUM('人事計画 - 空白'!$C9:$N9)</f>
        <v>0</v>
      </c>
    </row>
    <row r="10" spans="2:15" ht="20" customHeigh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2">
        <f>SUM('人事計画 - 空白'!$C10:$N10)</f>
        <v>0</v>
      </c>
    </row>
    <row r="11" spans="2:15" ht="20" customHeigh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2">
        <f>SUM('人事計画 - 空白'!$C11:$N11)</f>
        <v>0</v>
      </c>
    </row>
    <row r="12" spans="2:15" ht="20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2">
        <f>SUM('人事計画 - 空白'!$C12:$N12)</f>
        <v>0</v>
      </c>
    </row>
    <row r="13" spans="2:15" ht="20" customHeight="1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2">
        <f>SUM('人事計画 - 空白'!$C13:$N13)</f>
        <v>0</v>
      </c>
    </row>
    <row r="14" spans="2:15" ht="20" customHeigh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2">
        <f>SUM('人事計画 - 空白'!$C14:$N14)</f>
        <v>0</v>
      </c>
    </row>
    <row r="15" spans="2:15" ht="20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2">
        <f>SUM('人事計画 - 空白'!$C15:$N15)</f>
        <v>0</v>
      </c>
    </row>
    <row r="16" spans="2:15" ht="20" customHeight="1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2">
        <f>SUM('人事計画 - 空白'!$C16:$N16)</f>
        <v>0</v>
      </c>
    </row>
    <row r="17" spans="2:15" ht="20" customHeight="1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SUM('人事計画 - 空白'!$C17:$N17)</f>
        <v>0</v>
      </c>
    </row>
    <row r="18" spans="2:15" ht="20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2">
        <f>SUM('人事計画 - 空白'!$C18:$N18)</f>
        <v>0</v>
      </c>
    </row>
    <row r="19" spans="2:15" ht="20" customHeight="1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>
        <f>SUM('人事計画 - 空白'!$C19:$N19)</f>
        <v>0</v>
      </c>
    </row>
    <row r="20" spans="2:15" ht="20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2">
        <f>SUM('人事計画 - 空白'!$C20:$N20)</f>
        <v>0</v>
      </c>
    </row>
    <row r="21" spans="2:15" ht="20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2">
        <f>SUM('人事計画 - 空白'!$C21:$N21)</f>
        <v>0</v>
      </c>
    </row>
    <row r="22" spans="2:15" ht="20" customHeight="1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SUM('人事計画 - 空白'!$C22:$N22)</f>
        <v>0</v>
      </c>
    </row>
    <row r="23" spans="2:15" ht="20" customHeight="1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2">
        <f>SUM('人事計画 - 空白'!$C23:$N23)</f>
        <v>0</v>
      </c>
    </row>
    <row r="24" spans="2:15" ht="20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>
        <f>SUM('人事計画 - 空白'!$C24:$N24)</f>
        <v>0</v>
      </c>
    </row>
    <row r="25" spans="2:15" ht="20" customHeight="1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2">
        <f>SUM('人事計画 - 空白'!$C25:$N25)</f>
        <v>0</v>
      </c>
    </row>
    <row r="26" spans="2:15" ht="20" customHeight="1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2">
        <f>SUM('人事計画 - 空白'!$C26:$N26)</f>
        <v>0</v>
      </c>
    </row>
    <row r="27" spans="2:15" ht="20" customHeight="1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SUM('人事計画 - 空白'!$C27:$N27)</f>
        <v>0</v>
      </c>
    </row>
    <row r="28" spans="2:15" ht="20" customHeight="1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2">
        <f>SUM('人事計画 - 空白'!$C28:$N28)</f>
        <v>0</v>
      </c>
    </row>
    <row r="29" spans="2:15" ht="20" customHeight="1" thickBo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6">
        <f>SUM('人事計画 - 空白'!$C29:$N29)</f>
        <v>0</v>
      </c>
    </row>
    <row r="30" spans="2:15" ht="25" customHeight="1" thickTop="1">
      <c r="B30" s="27" t="s">
        <v>26</v>
      </c>
      <c r="C30" s="28">
        <f>COUNT(C6:C29)</f>
        <v>0</v>
      </c>
      <c r="D30" s="28">
        <f t="shared" ref="D30:L30" si="0">COUNT(D6:D29)</f>
        <v>0</v>
      </c>
      <c r="E30" s="28">
        <f t="shared" si="0"/>
        <v>0</v>
      </c>
      <c r="F30" s="28">
        <f t="shared" si="0"/>
        <v>0</v>
      </c>
      <c r="G30" s="28">
        <f t="shared" si="0"/>
        <v>0</v>
      </c>
      <c r="H30" s="28">
        <f t="shared" si="0"/>
        <v>0</v>
      </c>
      <c r="I30" s="28">
        <f t="shared" si="0"/>
        <v>0</v>
      </c>
      <c r="J30" s="28">
        <f t="shared" si="0"/>
        <v>0</v>
      </c>
      <c r="K30" s="28">
        <f t="shared" si="0"/>
        <v>0</v>
      </c>
      <c r="L30" s="28">
        <f t="shared" si="0"/>
        <v>0</v>
      </c>
      <c r="M30" s="28">
        <f>COUNT(M6:M29)</f>
        <v>0</v>
      </c>
      <c r="N30" s="29">
        <f>COUNT(N6:N29)</f>
        <v>0</v>
      </c>
      <c r="O30" s="30">
        <f>MAX(C30:N30)</f>
        <v>0</v>
      </c>
    </row>
    <row r="31" spans="2:15" ht="25" customHeight="1" thickBot="1">
      <c r="B31" s="31" t="s">
        <v>27</v>
      </c>
      <c r="C31" s="32">
        <f>SUM(C6:C29)</f>
        <v>0</v>
      </c>
      <c r="D31" s="32">
        <f t="shared" ref="D31:L31" si="1">SUM(D6:D29)</f>
        <v>0</v>
      </c>
      <c r="E31" s="32">
        <f t="shared" si="1"/>
        <v>0</v>
      </c>
      <c r="F31" s="32">
        <f t="shared" si="1"/>
        <v>0</v>
      </c>
      <c r="G31" s="32">
        <f t="shared" si="1"/>
        <v>0</v>
      </c>
      <c r="H31" s="32">
        <f t="shared" si="1"/>
        <v>0</v>
      </c>
      <c r="I31" s="32">
        <f t="shared" si="1"/>
        <v>0</v>
      </c>
      <c r="J31" s="32">
        <f t="shared" si="1"/>
        <v>0</v>
      </c>
      <c r="K31" s="32">
        <f t="shared" si="1"/>
        <v>0</v>
      </c>
      <c r="L31" s="32">
        <f t="shared" si="1"/>
        <v>0</v>
      </c>
      <c r="M31" s="32">
        <f>SUM(M6:M29)</f>
        <v>0</v>
      </c>
      <c r="N31" s="33">
        <f>SUM(N6:N29)</f>
        <v>0</v>
      </c>
      <c r="O31" s="34">
        <f>SUM(O6:O29)</f>
        <v>0</v>
      </c>
    </row>
    <row r="32" spans="2:15" ht="17" thickTop="1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</sheetData>
  <mergeCells count="1">
    <mergeCell ref="B3:J3"/>
  </mergeCells>
  <phoneticPr fontId="17" type="noConversion"/>
  <pageMargins left="0.3" right="0.3" top="0.3" bottom="0.3" header="0" footer="0"/>
  <pageSetup scale="6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6.5" customHeight="1">
      <c r="B2" s="2" t="s">
        <v>28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人事計画 - 例</vt:lpstr>
      <vt:lpstr>人事計画 - 空白</vt:lpstr>
      <vt:lpstr>– 免責条項 –</vt:lpstr>
      <vt:lpstr>'人事計画 - 例'!Print_Area</vt:lpstr>
      <vt:lpstr>'人事計画 -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2023-12-13T16:42:17Z</dcterms:modified>
</cp:coreProperties>
</file>