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7E7C6509-D4C1-B741-9DF6-497175363E7D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évisions de ventes sur 12 moi" sheetId="1" r:id="rId1"/>
    <sheet name="VIERGE - Prévisions de ventes" sheetId="3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" i="3" l="1"/>
  <c r="D6" i="3"/>
  <c r="E6" i="3"/>
  <c r="F6" i="3"/>
  <c r="G6" i="3"/>
  <c r="H6" i="3"/>
  <c r="I6" i="3"/>
  <c r="J6" i="3"/>
  <c r="K6" i="3"/>
  <c r="L6" i="3"/>
  <c r="M6" i="3"/>
  <c r="N6" i="3"/>
  <c r="O6" i="3"/>
  <c r="P9" i="3"/>
  <c r="D10" i="3"/>
  <c r="E10" i="3"/>
  <c r="E14" i="3"/>
  <c r="E18" i="3"/>
  <c r="E22" i="3"/>
  <c r="E26" i="3"/>
  <c r="E30" i="3"/>
  <c r="E34" i="3"/>
  <c r="E38" i="3"/>
  <c r="E42" i="3"/>
  <c r="E46" i="3"/>
  <c r="F10" i="3"/>
  <c r="G10" i="3"/>
  <c r="H10" i="3"/>
  <c r="I10" i="3"/>
  <c r="J10" i="3"/>
  <c r="K10" i="3"/>
  <c r="L10" i="3"/>
  <c r="M10" i="3"/>
  <c r="N10" i="3"/>
  <c r="O10" i="3"/>
  <c r="P13" i="3"/>
  <c r="D14" i="3"/>
  <c r="F14" i="3"/>
  <c r="G14" i="3"/>
  <c r="G18" i="3"/>
  <c r="G22" i="3"/>
  <c r="G26" i="3"/>
  <c r="G30" i="3"/>
  <c r="G34" i="3"/>
  <c r="G38" i="3"/>
  <c r="G42" i="3"/>
  <c r="G46" i="3"/>
  <c r="H14" i="3"/>
  <c r="I14" i="3"/>
  <c r="J14" i="3"/>
  <c r="K14" i="3"/>
  <c r="L14" i="3"/>
  <c r="M14" i="3"/>
  <c r="N14" i="3"/>
  <c r="O14" i="3"/>
  <c r="P17" i="3"/>
  <c r="V46" i="3"/>
  <c r="U46" i="3"/>
  <c r="T46" i="3"/>
  <c r="S46" i="3"/>
  <c r="R46" i="3"/>
  <c r="V45" i="3"/>
  <c r="U45" i="3"/>
  <c r="T45" i="3"/>
  <c r="S45" i="3"/>
  <c r="R45" i="3"/>
  <c r="O45" i="3"/>
  <c r="N45" i="3"/>
  <c r="M45" i="3"/>
  <c r="L45" i="3"/>
  <c r="K45" i="3"/>
  <c r="J45" i="3"/>
  <c r="I45" i="3"/>
  <c r="H45" i="3"/>
  <c r="G45" i="3"/>
  <c r="F45" i="3"/>
  <c r="E45" i="3"/>
  <c r="D45" i="3"/>
  <c r="O42" i="3"/>
  <c r="N42" i="3"/>
  <c r="M42" i="3"/>
  <c r="L42" i="3"/>
  <c r="K42" i="3"/>
  <c r="J42" i="3"/>
  <c r="I42" i="3"/>
  <c r="H42" i="3"/>
  <c r="F42" i="3"/>
  <c r="D42" i="3"/>
  <c r="P41" i="3"/>
  <c r="T40" i="3"/>
  <c r="O38" i="3"/>
  <c r="N38" i="3"/>
  <c r="M38" i="3"/>
  <c r="L38" i="3"/>
  <c r="K38" i="3"/>
  <c r="J38" i="3"/>
  <c r="I38" i="3"/>
  <c r="H38" i="3"/>
  <c r="F38" i="3"/>
  <c r="D38" i="3"/>
  <c r="P38" i="3"/>
  <c r="P37" i="3"/>
  <c r="T36" i="3"/>
  <c r="O34" i="3"/>
  <c r="N34" i="3"/>
  <c r="M34" i="3"/>
  <c r="L34" i="3"/>
  <c r="K34" i="3"/>
  <c r="J34" i="3"/>
  <c r="I34" i="3"/>
  <c r="H34" i="3"/>
  <c r="F34" i="3"/>
  <c r="D34" i="3"/>
  <c r="P33" i="3"/>
  <c r="T32" i="3"/>
  <c r="O30" i="3"/>
  <c r="N30" i="3"/>
  <c r="M30" i="3"/>
  <c r="L30" i="3"/>
  <c r="K30" i="3"/>
  <c r="J30" i="3"/>
  <c r="I30" i="3"/>
  <c r="H30" i="3"/>
  <c r="F30" i="3"/>
  <c r="D30" i="3"/>
  <c r="P29" i="3"/>
  <c r="T28" i="3"/>
  <c r="O26" i="3"/>
  <c r="N26" i="3"/>
  <c r="M26" i="3"/>
  <c r="L26" i="3"/>
  <c r="K26" i="3"/>
  <c r="J26" i="3"/>
  <c r="I26" i="3"/>
  <c r="H26" i="3"/>
  <c r="F26" i="3"/>
  <c r="D26" i="3"/>
  <c r="P25" i="3"/>
  <c r="T24" i="3"/>
  <c r="O22" i="3"/>
  <c r="N22" i="3"/>
  <c r="M22" i="3"/>
  <c r="L22" i="3"/>
  <c r="K22" i="3"/>
  <c r="J22" i="3"/>
  <c r="I22" i="3"/>
  <c r="H22" i="3"/>
  <c r="F22" i="3"/>
  <c r="D22" i="3"/>
  <c r="P21" i="3"/>
  <c r="T20" i="3"/>
  <c r="O18" i="3"/>
  <c r="O46" i="3"/>
  <c r="N18" i="3"/>
  <c r="M18" i="3"/>
  <c r="L18" i="3"/>
  <c r="K18" i="3"/>
  <c r="J18" i="3"/>
  <c r="I18" i="3"/>
  <c r="H18" i="3"/>
  <c r="F18" i="3"/>
  <c r="D18" i="3"/>
  <c r="T16" i="3"/>
  <c r="T12" i="3"/>
  <c r="T8" i="3"/>
  <c r="T4" i="3"/>
  <c r="D3" i="3"/>
  <c r="U3" i="3"/>
  <c r="T3" i="3"/>
  <c r="P26" i="3"/>
  <c r="P34" i="3"/>
  <c r="N46" i="3"/>
  <c r="P22" i="3"/>
  <c r="K46" i="3"/>
  <c r="P42" i="3"/>
  <c r="P30" i="3"/>
  <c r="H46" i="3"/>
  <c r="L46" i="3"/>
  <c r="P14" i="3"/>
  <c r="P10" i="3"/>
  <c r="I46" i="3"/>
  <c r="P6" i="3"/>
  <c r="M46" i="3"/>
  <c r="F46" i="3"/>
  <c r="J46" i="3"/>
  <c r="P18" i="3"/>
  <c r="P45" i="3"/>
  <c r="D46" i="3"/>
  <c r="R3" i="3"/>
  <c r="E3" i="3"/>
  <c r="F3" i="3"/>
  <c r="G3" i="3"/>
  <c r="H3" i="3"/>
  <c r="I3" i="3"/>
  <c r="J3" i="3"/>
  <c r="K3" i="3"/>
  <c r="L3" i="3"/>
  <c r="M3" i="3"/>
  <c r="N3" i="3"/>
  <c r="O3" i="3"/>
  <c r="S3" i="3"/>
  <c r="V3" i="3"/>
  <c r="T40" i="1"/>
  <c r="T36" i="1"/>
  <c r="T32" i="1"/>
  <c r="T28" i="1"/>
  <c r="T24" i="1"/>
  <c r="T20" i="1"/>
  <c r="T16" i="1"/>
  <c r="T12" i="1"/>
  <c r="T8" i="1"/>
  <c r="T4" i="1"/>
  <c r="P46" i="3"/>
  <c r="R45" i="1"/>
  <c r="S45" i="1"/>
  <c r="T45" i="1"/>
  <c r="U45" i="1"/>
  <c r="V45" i="1"/>
  <c r="R46" i="1"/>
  <c r="S46" i="1"/>
  <c r="T46" i="1"/>
  <c r="U46" i="1"/>
  <c r="V46" i="1"/>
  <c r="D3" i="1"/>
  <c r="E6" i="1"/>
  <c r="E10" i="1"/>
  <c r="E14" i="1"/>
  <c r="E18" i="1"/>
  <c r="E22" i="1"/>
  <c r="E26" i="1"/>
  <c r="E30" i="1"/>
  <c r="E34" i="1"/>
  <c r="E38" i="1"/>
  <c r="E42" i="1"/>
  <c r="F6" i="1"/>
  <c r="F10" i="1"/>
  <c r="F14" i="1"/>
  <c r="F18" i="1"/>
  <c r="F22" i="1"/>
  <c r="F26" i="1"/>
  <c r="F30" i="1"/>
  <c r="F34" i="1"/>
  <c r="F38" i="1"/>
  <c r="F42" i="1"/>
  <c r="G6" i="1"/>
  <c r="G10" i="1"/>
  <c r="G14" i="1"/>
  <c r="G18" i="1"/>
  <c r="G22" i="1"/>
  <c r="G26" i="1"/>
  <c r="G30" i="1"/>
  <c r="G34" i="1"/>
  <c r="G38" i="1"/>
  <c r="G42" i="1"/>
  <c r="H6" i="1"/>
  <c r="H10" i="1"/>
  <c r="H14" i="1"/>
  <c r="H18" i="1"/>
  <c r="H22" i="1"/>
  <c r="H26" i="1"/>
  <c r="H30" i="1"/>
  <c r="H34" i="1"/>
  <c r="H38" i="1"/>
  <c r="H42" i="1"/>
  <c r="I6" i="1"/>
  <c r="I10" i="1"/>
  <c r="I14" i="1"/>
  <c r="I18" i="1"/>
  <c r="I22" i="1"/>
  <c r="I26" i="1"/>
  <c r="I30" i="1"/>
  <c r="I34" i="1"/>
  <c r="I38" i="1"/>
  <c r="I42" i="1"/>
  <c r="J6" i="1"/>
  <c r="J10" i="1"/>
  <c r="J14" i="1"/>
  <c r="J18" i="1"/>
  <c r="J22" i="1"/>
  <c r="J26" i="1"/>
  <c r="J30" i="1"/>
  <c r="J34" i="1"/>
  <c r="J38" i="1"/>
  <c r="J42" i="1"/>
  <c r="K6" i="1"/>
  <c r="K10" i="1"/>
  <c r="K14" i="1"/>
  <c r="K18" i="1"/>
  <c r="K22" i="1"/>
  <c r="K26" i="1"/>
  <c r="K30" i="1"/>
  <c r="K34" i="1"/>
  <c r="K38" i="1"/>
  <c r="K42" i="1"/>
  <c r="L6" i="1"/>
  <c r="L10" i="1"/>
  <c r="L14" i="1"/>
  <c r="L18" i="1"/>
  <c r="L22" i="1"/>
  <c r="L26" i="1"/>
  <c r="L30" i="1"/>
  <c r="L34" i="1"/>
  <c r="L38" i="1"/>
  <c r="L42" i="1"/>
  <c r="M6" i="1"/>
  <c r="M10" i="1"/>
  <c r="M14" i="1"/>
  <c r="M18" i="1"/>
  <c r="M22" i="1"/>
  <c r="M26" i="1"/>
  <c r="M30" i="1"/>
  <c r="M34" i="1"/>
  <c r="M38" i="1"/>
  <c r="M42" i="1"/>
  <c r="N6" i="1"/>
  <c r="N10" i="1"/>
  <c r="N14" i="1"/>
  <c r="N18" i="1"/>
  <c r="N22" i="1"/>
  <c r="N26" i="1"/>
  <c r="N30" i="1"/>
  <c r="N34" i="1"/>
  <c r="N38" i="1"/>
  <c r="N42" i="1"/>
  <c r="O6" i="1"/>
  <c r="O10" i="1"/>
  <c r="O14" i="1"/>
  <c r="O18" i="1"/>
  <c r="O22" i="1"/>
  <c r="O26" i="1"/>
  <c r="O30" i="1"/>
  <c r="O34" i="1"/>
  <c r="O38" i="1"/>
  <c r="O42" i="1"/>
  <c r="D6" i="1"/>
  <c r="D10" i="1"/>
  <c r="D14" i="1"/>
  <c r="D18" i="1"/>
  <c r="D22" i="1"/>
  <c r="D26" i="1"/>
  <c r="D30" i="1"/>
  <c r="D34" i="1"/>
  <c r="D38" i="1"/>
  <c r="D42" i="1"/>
  <c r="O45" i="1"/>
  <c r="N45" i="1"/>
  <c r="M45" i="1"/>
  <c r="L45" i="1"/>
  <c r="K45" i="1"/>
  <c r="J45" i="1"/>
  <c r="I45" i="1"/>
  <c r="H45" i="1"/>
  <c r="G45" i="1"/>
  <c r="F45" i="1"/>
  <c r="E45" i="1"/>
  <c r="D45" i="1"/>
  <c r="P41" i="1"/>
  <c r="P37" i="1"/>
  <c r="P33" i="1"/>
  <c r="P29" i="1"/>
  <c r="P25" i="1"/>
  <c r="P21" i="1"/>
  <c r="P17" i="1"/>
  <c r="P13" i="1"/>
  <c r="P9" i="1"/>
  <c r="P5" i="1"/>
  <c r="R3" i="1"/>
  <c r="V3" i="1"/>
  <c r="T3" i="1"/>
  <c r="U3" i="1"/>
  <c r="S3" i="1"/>
  <c r="M46" i="1"/>
  <c r="P34" i="1"/>
  <c r="P18" i="1"/>
  <c r="E46" i="1"/>
  <c r="I46" i="1"/>
  <c r="P42" i="1"/>
  <c r="P26" i="1"/>
  <c r="P10" i="1"/>
  <c r="J46" i="1"/>
  <c r="E3" i="1"/>
  <c r="F3" i="1"/>
  <c r="G3" i="1"/>
  <c r="H3" i="1"/>
  <c r="I3" i="1"/>
  <c r="J3" i="1"/>
  <c r="K3" i="1"/>
  <c r="L3" i="1"/>
  <c r="M3" i="1"/>
  <c r="N3" i="1"/>
  <c r="O3" i="1"/>
  <c r="K46" i="1"/>
  <c r="F46" i="1"/>
  <c r="P30" i="1"/>
  <c r="P14" i="1"/>
  <c r="N46" i="1"/>
  <c r="L46" i="1"/>
  <c r="O46" i="1"/>
  <c r="H46" i="1"/>
  <c r="P45" i="1"/>
  <c r="P38" i="1"/>
  <c r="P22" i="1"/>
  <c r="D46" i="1"/>
  <c r="G46" i="1"/>
  <c r="P6" i="1"/>
  <c r="P46" i="1"/>
</calcChain>
</file>

<file path=xl/sharedStrings.xml><?xml version="1.0" encoding="utf-8"?>
<sst xmlns="http://schemas.openxmlformats.org/spreadsheetml/2006/main" count="98" uniqueCount="20">
  <si>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</si>
  <si>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</si>
  <si>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PRÉVISIONS DE VENTES SUR 12 MOIS</t>
  </si>
  <si>
    <t>DATE DE DÉBUT DE L’ANNÉE FISCALE</t>
  </si>
  <si>
    <t>NOM DU PRODUIT</t>
  </si>
  <si>
    <t>ÉLÉMENT 1</t>
  </si>
  <si>
    <t>PRIX UNITAIRE</t>
  </si>
  <si>
    <t>UNITÉS VENDUES</t>
  </si>
  <si>
    <t>ÉLÉMENT 2</t>
  </si>
  <si>
    <t>ÉLÉMENT 3</t>
  </si>
  <si>
    <t>ÉLÉMENT 4</t>
  </si>
  <si>
    <t>ÉLÉMENT 5</t>
  </si>
  <si>
    <t>ÉLÉMENT 6</t>
  </si>
  <si>
    <t>ÉLÉMENT 7</t>
  </si>
  <si>
    <t>ÉLÉMENT 8</t>
  </si>
  <si>
    <t>ÉLÉMENT 9</t>
  </si>
  <si>
    <t>ÉLÉMENT 10</t>
  </si>
  <si>
    <t>TOTAUX MENSUELS</t>
  </si>
  <si>
    <t>TOTAL ANNUEL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</si>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</sst>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40C]mmm\-yy;@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 tint="4.9989318521683403E-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8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3" fillId="0" borderId="0" xfId="0" applyFont="1"/>
    <xf numFmtId="164" fontId="7" fillId="4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1"/>
    </xf>
    <xf numFmtId="165" fontId="5" fillId="2" borderId="2" xfId="0" applyNumberFormat="1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165" fontId="5" fillId="3" borderId="5" xfId="0" applyNumberFormat="1" applyFont="1" applyFill="1" applyBorder="1" applyAlignment="1">
      <alignment horizontal="left" vertical="center" wrapText="1" indent="1"/>
    </xf>
    <xf numFmtId="165" fontId="6" fillId="2" borderId="5" xfId="0" applyNumberFormat="1" applyFont="1" applyFill="1" applyBorder="1" applyAlignment="1">
      <alignment horizontal="left" vertical="center" wrapText="1" indent="1"/>
    </xf>
    <xf numFmtId="0" fontId="5" fillId="4" borderId="14" xfId="0" applyFont="1" applyFill="1" applyBorder="1" applyAlignment="1">
      <alignment horizontal="left" wrapText="1" indent="1"/>
    </xf>
    <xf numFmtId="0" fontId="5" fillId="4" borderId="12" xfId="0" applyFont="1" applyFill="1" applyBorder="1" applyAlignment="1">
      <alignment horizontal="left" wrapText="1" indent="1"/>
    </xf>
    <xf numFmtId="0" fontId="6" fillId="4" borderId="14" xfId="0" applyFont="1" applyFill="1" applyBorder="1" applyAlignment="1">
      <alignment horizontal="left" vertical="center" wrapText="1" indent="1"/>
    </xf>
    <xf numFmtId="165" fontId="5" fillId="4" borderId="0" xfId="0" applyNumberFormat="1" applyFont="1" applyFill="1" applyAlignment="1">
      <alignment horizontal="left" vertical="center" wrapText="1" indent="1"/>
    </xf>
    <xf numFmtId="165" fontId="5" fillId="3" borderId="2" xfId="0" applyNumberFormat="1" applyFont="1" applyFill="1" applyBorder="1" applyAlignment="1">
      <alignment horizontal="left" vertical="center" wrapText="1" indent="1"/>
    </xf>
    <xf numFmtId="165" fontId="6" fillId="2" borderId="2" xfId="0" applyNumberFormat="1" applyFont="1" applyFill="1" applyBorder="1" applyAlignment="1">
      <alignment horizontal="left" vertical="center" wrapText="1" indent="1"/>
    </xf>
    <xf numFmtId="167" fontId="5" fillId="6" borderId="2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right" vertical="center" wrapText="1" indent="1"/>
    </xf>
    <xf numFmtId="0" fontId="5" fillId="7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7" fontId="6" fillId="6" borderId="2" xfId="0" applyNumberFormat="1" applyFont="1" applyFill="1" applyBorder="1" applyAlignment="1">
      <alignment horizontal="right" vertical="center" wrapText="1" indent="1"/>
    </xf>
    <xf numFmtId="167" fontId="6" fillId="2" borderId="2" xfId="0" applyNumberFormat="1" applyFont="1" applyFill="1" applyBorder="1" applyAlignment="1">
      <alignment horizontal="right" vertical="center" wrapText="1" indent="1"/>
    </xf>
    <xf numFmtId="0" fontId="5" fillId="4" borderId="11" xfId="0" applyFont="1" applyFill="1" applyBorder="1" applyAlignment="1">
      <alignment horizontal="right" wrapText="1" indent="1"/>
    </xf>
    <xf numFmtId="0" fontId="5" fillId="7" borderId="5" xfId="0" applyFont="1" applyFill="1" applyBorder="1" applyAlignment="1">
      <alignment horizontal="right" vertical="center" wrapText="1" indent="1"/>
    </xf>
    <xf numFmtId="0" fontId="5" fillId="3" borderId="5" xfId="0" applyFont="1" applyFill="1" applyBorder="1" applyAlignment="1">
      <alignment horizontal="right" vertical="center" wrapText="1" indent="1"/>
    </xf>
    <xf numFmtId="167" fontId="6" fillId="6" borderId="5" xfId="0" applyNumberFormat="1" applyFont="1" applyFill="1" applyBorder="1" applyAlignment="1">
      <alignment horizontal="right" vertical="center" wrapText="1" indent="1"/>
    </xf>
    <xf numFmtId="167" fontId="6" fillId="2" borderId="5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166" fontId="6" fillId="0" borderId="0" xfId="0" applyNumberFormat="1" applyFont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right" vertical="center" wrapText="1" indent="1"/>
    </xf>
    <xf numFmtId="167" fontId="7" fillId="5" borderId="7" xfId="0" applyNumberFormat="1" applyFont="1" applyFill="1" applyBorder="1" applyAlignment="1">
      <alignment horizontal="right" vertical="center" wrapText="1" indent="1"/>
    </xf>
    <xf numFmtId="167" fontId="7" fillId="5" borderId="3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right" vertical="center" indent="1"/>
    </xf>
    <xf numFmtId="167" fontId="7" fillId="5" borderId="4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 indent="1"/>
    </xf>
    <xf numFmtId="0" fontId="6" fillId="3" borderId="14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5" fillId="4" borderId="16" xfId="0" applyFont="1" applyFill="1" applyBorder="1" applyAlignment="1">
      <alignment horizontal="right" wrapText="1" indent="1"/>
    </xf>
    <xf numFmtId="0" fontId="5" fillId="3" borderId="8" xfId="0" applyFont="1" applyFill="1" applyBorder="1" applyAlignment="1">
      <alignment horizontal="right" vertical="center" wrapText="1" indent="1"/>
    </xf>
    <xf numFmtId="167" fontId="6" fillId="3" borderId="4" xfId="0" applyNumberFormat="1" applyFont="1" applyFill="1" applyBorder="1" applyAlignment="1">
      <alignment horizontal="center" vertical="center"/>
    </xf>
    <xf numFmtId="167" fontId="5" fillId="7" borderId="2" xfId="0" applyNumberFormat="1" applyFont="1" applyFill="1" applyBorder="1" applyAlignment="1">
      <alignment horizontal="right" vertical="center" wrapText="1" indent="1"/>
    </xf>
    <xf numFmtId="167" fontId="6" fillId="7" borderId="2" xfId="0" applyNumberFormat="1" applyFont="1" applyFill="1" applyBorder="1" applyAlignment="1">
      <alignment horizontal="right" vertical="center" wrapText="1" indent="1"/>
    </xf>
    <xf numFmtId="167" fontId="5" fillId="7" borderId="3" xfId="0" applyNumberFormat="1" applyFont="1" applyFill="1" applyBorder="1" applyAlignment="1">
      <alignment horizontal="right" vertical="center" wrapText="1" indent="1"/>
    </xf>
    <xf numFmtId="167" fontId="6" fillId="7" borderId="9" xfId="0" applyNumberFormat="1" applyFont="1" applyFill="1" applyBorder="1" applyAlignment="1">
      <alignment horizontal="right" vertical="center" wrapText="1" indent="1"/>
    </xf>
    <xf numFmtId="0" fontId="5" fillId="3" borderId="9" xfId="0" applyFont="1" applyFill="1" applyBorder="1" applyAlignment="1">
      <alignment horizontal="right" vertical="center" wrapText="1" indent="1"/>
    </xf>
    <xf numFmtId="168" fontId="7" fillId="8" borderId="2" xfId="0" applyNumberFormat="1" applyFont="1" applyFill="1" applyBorder="1" applyAlignment="1">
      <alignment horizontal="center" vertical="center" wrapText="1"/>
    </xf>
    <xf numFmtId="169" fontId="7" fillId="5" borderId="2" xfId="0" applyNumberFormat="1" applyFont="1" applyFill="1" applyBorder="1" applyAlignment="1">
      <alignment horizontal="center" vertical="center" wrapText="1"/>
    </xf>
    <xf numFmtId="0" fontId="13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58&amp;utm_language=FR&amp;utm_source=template-excel&amp;utm_medium=content&amp;utm_campaign=ic-12-Month+Sales+Forecasting+for+Multiple+Products-excel-17858-fr&amp;lpa=ic+12-Month+Sales+Forecasting+for+Multiple+Products+excel+1785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368300</xdr:colOff>
      <xdr:row>0</xdr:row>
      <xdr:rowOff>76200</xdr:rowOff>
    </xdr:from>
    <xdr:to>
      <xdr:col>18</xdr:col>
      <xdr:colOff>0</xdr:colOff>
      <xdr:row>0</xdr:row>
      <xdr:rowOff>570045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D6244B-371B-A289-4AEE-F29ED9DCA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5700" y="76200"/>
          <a:ext cx="4102100" cy="493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58&amp;utm_language=FR&amp;utm_source=template-excel&amp;utm_medium=content&amp;utm_campaign=ic-12-Month+Sales+Forecasting+for+Multiple+Products-excel-17858-fr&amp;lpa=ic+12-Month+Sales+Forecasting+for+Multiple+Products+excel+17858+fr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4.83203125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50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46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69">
        <f>M2</f>
        <v>44013</v>
      </c>
      <c r="E3" s="69">
        <f>DATE(YEAR(D3),MONTH(D3)+1,1)</f>
        <v>44044</v>
      </c>
      <c r="F3" s="69">
        <f t="shared" ref="F3:O3" si="0">DATE(YEAR(E3),MONTH(E3)+1,1)</f>
        <v>44075</v>
      </c>
      <c r="G3" s="69">
        <f t="shared" si="0"/>
        <v>44105</v>
      </c>
      <c r="H3" s="69">
        <f t="shared" si="0"/>
        <v>44136</v>
      </c>
      <c r="I3" s="69">
        <f t="shared" si="0"/>
        <v>44166</v>
      </c>
      <c r="J3" s="69">
        <f t="shared" si="0"/>
        <v>44197</v>
      </c>
      <c r="K3" s="69">
        <f t="shared" si="0"/>
        <v>44228</v>
      </c>
      <c r="L3" s="69">
        <f t="shared" si="0"/>
        <v>44256</v>
      </c>
      <c r="M3" s="69">
        <f t="shared" si="0"/>
        <v>44287</v>
      </c>
      <c r="N3" s="69">
        <f t="shared" si="0"/>
        <v>44317</v>
      </c>
      <c r="O3" s="69">
        <f t="shared" si="0"/>
        <v>44348</v>
      </c>
      <c r="P3" s="18" t="s">
        <v>0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>
        <v>100</v>
      </c>
      <c r="E4" s="63">
        <v>100</v>
      </c>
      <c r="F4" s="30">
        <v>100</v>
      </c>
      <c r="G4" s="63">
        <v>100</v>
      </c>
      <c r="H4" s="30">
        <v>100</v>
      </c>
      <c r="I4" s="63">
        <v>100</v>
      </c>
      <c r="J4" s="30">
        <v>100</v>
      </c>
      <c r="K4" s="63">
        <v>100</v>
      </c>
      <c r="L4" s="30">
        <v>100</v>
      </c>
      <c r="M4" s="63">
        <v>100</v>
      </c>
      <c r="N4" s="30">
        <v>100</v>
      </c>
      <c r="O4" s="63">
        <v>100</v>
      </c>
      <c r="P4" s="31"/>
      <c r="Q4" s="12"/>
      <c r="R4" s="47"/>
      <c r="S4" s="48"/>
      <c r="T4" s="62" t="str">
        <f>B4</f>
        <v>ITEM 1</v>
      </c>
      <c r="U4" s="48"/>
      <c r="V4" s="49"/>
    </row>
    <row r="5" spans="1:22" ht="18" customHeight="1">
      <c r="A5" s="7"/>
      <c r="B5" s="21"/>
      <c r="C5" s="22" t="s">
        <v>7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>
      <c r="A6" s="7"/>
      <c r="B6" s="21"/>
      <c r="C6" s="23" t="s">
        <v>0</v>
      </c>
      <c r="D6" s="34">
        <f>D4*D5</f>
        <v>50000</v>
      </c>
      <c r="E6" s="64">
        <f t="shared" ref="E6:O6" si="1">E4*E5</f>
        <v>40000</v>
      </c>
      <c r="F6" s="34">
        <f t="shared" si="1"/>
        <v>50000</v>
      </c>
      <c r="G6" s="64">
        <f t="shared" si="1"/>
        <v>40000</v>
      </c>
      <c r="H6" s="34">
        <f t="shared" si="1"/>
        <v>50000</v>
      </c>
      <c r="I6" s="64">
        <f t="shared" si="1"/>
        <v>40000</v>
      </c>
      <c r="J6" s="34">
        <f t="shared" si="1"/>
        <v>50000</v>
      </c>
      <c r="K6" s="64">
        <f t="shared" si="1"/>
        <v>40000</v>
      </c>
      <c r="L6" s="34">
        <f t="shared" si="1"/>
        <v>50000</v>
      </c>
      <c r="M6" s="64">
        <f t="shared" si="1"/>
        <v>40000</v>
      </c>
      <c r="N6" s="34">
        <f t="shared" si="1"/>
        <v>50000</v>
      </c>
      <c r="O6" s="64">
        <f t="shared" si="1"/>
        <v>40000</v>
      </c>
      <c r="P6" s="35">
        <f>SUM(D6:O6)</f>
        <v>540000</v>
      </c>
      <c r="Q6" s="12"/>
      <c r="R6" s="64">
        <v>375000</v>
      </c>
      <c r="S6" s="34">
        <v>420000</v>
      </c>
      <c r="T6" s="64">
        <v>400000</v>
      </c>
      <c r="U6" s="34">
        <v>375000</v>
      </c>
      <c r="V6" s="64">
        <v>389000</v>
      </c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>
        <v>50</v>
      </c>
      <c r="E8" s="63">
        <v>50</v>
      </c>
      <c r="F8" s="30">
        <v>50</v>
      </c>
      <c r="G8" s="63">
        <v>50</v>
      </c>
      <c r="H8" s="30">
        <v>50</v>
      </c>
      <c r="I8" s="63">
        <v>50</v>
      </c>
      <c r="J8" s="30">
        <v>50</v>
      </c>
      <c r="K8" s="63">
        <v>50</v>
      </c>
      <c r="L8" s="30">
        <v>50</v>
      </c>
      <c r="M8" s="63">
        <v>50</v>
      </c>
      <c r="N8" s="30">
        <v>50</v>
      </c>
      <c r="O8" s="63">
        <v>50</v>
      </c>
      <c r="P8" s="25"/>
      <c r="Q8" s="12"/>
      <c r="R8" s="47"/>
      <c r="S8" s="48"/>
      <c r="T8" s="48" t="str">
        <f>B8</f>
        <v>ITEM 2</v>
      </c>
      <c r="U8" s="48"/>
      <c r="V8" s="49"/>
    </row>
    <row r="9" spans="1:22" ht="18" customHeight="1">
      <c r="A9" s="7"/>
      <c r="B9" s="21"/>
      <c r="C9" s="22" t="s">
        <v>7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>
      <c r="A10" s="7"/>
      <c r="B10" s="21"/>
      <c r="C10" s="23" t="s">
        <v>0</v>
      </c>
      <c r="D10" s="34">
        <f>D8*D9</f>
        <v>50000</v>
      </c>
      <c r="E10" s="64">
        <f t="shared" ref="E10" si="2">E8*E9</f>
        <v>40000</v>
      </c>
      <c r="F10" s="34">
        <f t="shared" ref="F10" si="3">F8*F9</f>
        <v>50000</v>
      </c>
      <c r="G10" s="64">
        <f t="shared" ref="G10" si="4">G8*G9</f>
        <v>40000</v>
      </c>
      <c r="H10" s="34">
        <f t="shared" ref="H10" si="5">H8*H9</f>
        <v>50000</v>
      </c>
      <c r="I10" s="64">
        <f t="shared" ref="I10" si="6">I8*I9</f>
        <v>40000</v>
      </c>
      <c r="J10" s="34">
        <f t="shared" ref="J10" si="7">J8*J9</f>
        <v>50000</v>
      </c>
      <c r="K10" s="64">
        <f t="shared" ref="K10" si="8">K8*K9</f>
        <v>40000</v>
      </c>
      <c r="L10" s="34">
        <f t="shared" ref="L10" si="9">L8*L9</f>
        <v>50000</v>
      </c>
      <c r="M10" s="64">
        <f t="shared" ref="M10" si="10">M8*M9</f>
        <v>40000</v>
      </c>
      <c r="N10" s="34">
        <f t="shared" ref="N10" si="11">N8*N9</f>
        <v>50000</v>
      </c>
      <c r="O10" s="64">
        <f t="shared" ref="O10" si="12">O8*O9</f>
        <v>40000</v>
      </c>
      <c r="P10" s="35">
        <f>SUM(D10:O10)</f>
        <v>540000</v>
      </c>
      <c r="Q10" s="12"/>
      <c r="R10" s="64">
        <v>375000</v>
      </c>
      <c r="S10" s="34">
        <v>420000</v>
      </c>
      <c r="T10" s="64">
        <v>400000</v>
      </c>
      <c r="U10" s="34">
        <v>375000</v>
      </c>
      <c r="V10" s="64">
        <v>389000</v>
      </c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>
        <v>25</v>
      </c>
      <c r="E12" s="63">
        <v>25</v>
      </c>
      <c r="F12" s="30">
        <v>25</v>
      </c>
      <c r="G12" s="63">
        <v>25</v>
      </c>
      <c r="H12" s="30">
        <v>25</v>
      </c>
      <c r="I12" s="63">
        <v>25</v>
      </c>
      <c r="J12" s="30">
        <v>25</v>
      </c>
      <c r="K12" s="63">
        <v>25</v>
      </c>
      <c r="L12" s="30">
        <v>25</v>
      </c>
      <c r="M12" s="63">
        <v>25</v>
      </c>
      <c r="N12" s="30">
        <v>25</v>
      </c>
      <c r="O12" s="63">
        <v>25</v>
      </c>
      <c r="P12" s="31"/>
      <c r="Q12" s="12"/>
      <c r="R12" s="47"/>
      <c r="S12" s="48"/>
      <c r="T12" s="48" t="str">
        <f>B12</f>
        <v>ITEM 3</v>
      </c>
      <c r="U12" s="48"/>
      <c r="V12" s="49"/>
    </row>
    <row r="13" spans="1:22" ht="18" customHeight="1">
      <c r="A13" s="7"/>
      <c r="B13" s="21"/>
      <c r="C13" s="22" t="s">
        <v>7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>
      <c r="A14" s="7"/>
      <c r="B14" s="21"/>
      <c r="C14" s="23" t="s">
        <v>0</v>
      </c>
      <c r="D14" s="34">
        <f>D12*D13</f>
        <v>50000</v>
      </c>
      <c r="E14" s="64">
        <f t="shared" ref="E14" si="13">E12*E13</f>
        <v>40000</v>
      </c>
      <c r="F14" s="34">
        <f t="shared" ref="F14" si="14">F12*F13</f>
        <v>50000</v>
      </c>
      <c r="G14" s="64">
        <f t="shared" ref="G14" si="15">G12*G13</f>
        <v>40000</v>
      </c>
      <c r="H14" s="34">
        <f t="shared" ref="H14" si="16">H12*H13</f>
        <v>50000</v>
      </c>
      <c r="I14" s="64">
        <f t="shared" ref="I14" si="17">I12*I13</f>
        <v>40000</v>
      </c>
      <c r="J14" s="34">
        <f t="shared" ref="J14" si="18">J12*J13</f>
        <v>50000</v>
      </c>
      <c r="K14" s="64">
        <f t="shared" ref="K14" si="19">K12*K13</f>
        <v>40000</v>
      </c>
      <c r="L14" s="34">
        <f t="shared" ref="L14" si="20">L12*L13</f>
        <v>50000</v>
      </c>
      <c r="M14" s="64">
        <f t="shared" ref="M14" si="21">M12*M13</f>
        <v>40000</v>
      </c>
      <c r="N14" s="34">
        <f t="shared" ref="N14" si="22">N12*N13</f>
        <v>50000</v>
      </c>
      <c r="O14" s="64">
        <f t="shared" ref="O14" si="23">O12*O13</f>
        <v>40000</v>
      </c>
      <c r="P14" s="35">
        <f>SUM(D14:O14)</f>
        <v>540000</v>
      </c>
      <c r="Q14" s="12"/>
      <c r="R14" s="64">
        <v>375000</v>
      </c>
      <c r="S14" s="34">
        <v>420000</v>
      </c>
      <c r="T14" s="64">
        <v>400000</v>
      </c>
      <c r="U14" s="34">
        <v>375000</v>
      </c>
      <c r="V14" s="64">
        <v>389000</v>
      </c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ITEM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>D16*D17</f>
        <v>0</v>
      </c>
      <c r="E18" s="64">
        <f t="shared" ref="E18" si="24">E16*E17</f>
        <v>0</v>
      </c>
      <c r="F18" s="34">
        <f t="shared" ref="F18" si="25">F16*F17</f>
        <v>0</v>
      </c>
      <c r="G18" s="64">
        <f t="shared" ref="G18" si="26">G16*G17</f>
        <v>0</v>
      </c>
      <c r="H18" s="34">
        <f t="shared" ref="H18" si="27">H16*H17</f>
        <v>0</v>
      </c>
      <c r="I18" s="64">
        <f t="shared" ref="I18" si="28">I16*I17</f>
        <v>0</v>
      </c>
      <c r="J18" s="34">
        <f t="shared" ref="J18" si="29">J16*J17</f>
        <v>0</v>
      </c>
      <c r="K18" s="64">
        <f t="shared" ref="K18" si="30">K16*K17</f>
        <v>0</v>
      </c>
      <c r="L18" s="34">
        <f t="shared" ref="L18" si="31">L16*L17</f>
        <v>0</v>
      </c>
      <c r="M18" s="64">
        <f t="shared" ref="M18" si="32">M16*M17</f>
        <v>0</v>
      </c>
      <c r="N18" s="34">
        <f t="shared" ref="N18" si="33">N16*N17</f>
        <v>0</v>
      </c>
      <c r="O18" s="64">
        <f t="shared" ref="O18" si="34">O16*O17</f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ITEM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>D20*D21</f>
        <v>0</v>
      </c>
      <c r="E22" s="64">
        <f t="shared" ref="E22" si="35">E20*E21</f>
        <v>0</v>
      </c>
      <c r="F22" s="34">
        <f t="shared" ref="F22" si="36">F20*F21</f>
        <v>0</v>
      </c>
      <c r="G22" s="64">
        <f t="shared" ref="G22" si="37">G20*G21</f>
        <v>0</v>
      </c>
      <c r="H22" s="34">
        <f t="shared" ref="H22" si="38">H20*H21</f>
        <v>0</v>
      </c>
      <c r="I22" s="64">
        <f t="shared" ref="I22" si="39">I20*I21</f>
        <v>0</v>
      </c>
      <c r="J22" s="34">
        <f t="shared" ref="J22" si="40">J20*J21</f>
        <v>0</v>
      </c>
      <c r="K22" s="64">
        <f t="shared" ref="K22" si="41">K20*K21</f>
        <v>0</v>
      </c>
      <c r="L22" s="34">
        <f t="shared" ref="L22" si="42">L20*L21</f>
        <v>0</v>
      </c>
      <c r="M22" s="64">
        <f t="shared" ref="M22" si="43">M20*M21</f>
        <v>0</v>
      </c>
      <c r="N22" s="34">
        <f t="shared" ref="N22" si="44">N20*N21</f>
        <v>0</v>
      </c>
      <c r="O22" s="64">
        <f t="shared" ref="O22" si="45">O20*O21</f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ITEM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>D24*D25</f>
        <v>0</v>
      </c>
      <c r="E26" s="64">
        <f t="shared" ref="E26" si="46">E24*E25</f>
        <v>0</v>
      </c>
      <c r="F26" s="34">
        <f t="shared" ref="F26" si="47">F24*F25</f>
        <v>0</v>
      </c>
      <c r="G26" s="64">
        <f t="shared" ref="G26" si="48">G24*G25</f>
        <v>0</v>
      </c>
      <c r="H26" s="34">
        <f t="shared" ref="H26" si="49">H24*H25</f>
        <v>0</v>
      </c>
      <c r="I26" s="64">
        <f t="shared" ref="I26" si="50">I24*I25</f>
        <v>0</v>
      </c>
      <c r="J26" s="34">
        <f t="shared" ref="J26" si="51">J24*J25</f>
        <v>0</v>
      </c>
      <c r="K26" s="64">
        <f t="shared" ref="K26" si="52">K24*K25</f>
        <v>0</v>
      </c>
      <c r="L26" s="34">
        <f t="shared" ref="L26" si="53">L24*L25</f>
        <v>0</v>
      </c>
      <c r="M26" s="64">
        <f t="shared" ref="M26" si="54">M24*M25</f>
        <v>0</v>
      </c>
      <c r="N26" s="34">
        <f t="shared" ref="N26" si="55">N24*N25</f>
        <v>0</v>
      </c>
      <c r="O26" s="64">
        <f t="shared" ref="O26" si="56">O24*O25</f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ITEM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>D28*D29</f>
        <v>0</v>
      </c>
      <c r="E30" s="64">
        <f t="shared" ref="E30" si="57">E28*E29</f>
        <v>0</v>
      </c>
      <c r="F30" s="34">
        <f t="shared" ref="F30" si="58">F28*F29</f>
        <v>0</v>
      </c>
      <c r="G30" s="64">
        <f t="shared" ref="G30" si="59">G28*G29</f>
        <v>0</v>
      </c>
      <c r="H30" s="34">
        <f t="shared" ref="H30" si="60">H28*H29</f>
        <v>0</v>
      </c>
      <c r="I30" s="64">
        <f t="shared" ref="I30" si="61">I28*I29</f>
        <v>0</v>
      </c>
      <c r="J30" s="34">
        <f t="shared" ref="J30" si="62">J28*J29</f>
        <v>0</v>
      </c>
      <c r="K30" s="64">
        <f t="shared" ref="K30" si="63">K28*K29</f>
        <v>0</v>
      </c>
      <c r="L30" s="34">
        <f t="shared" ref="L30" si="64">L28*L29</f>
        <v>0</v>
      </c>
      <c r="M30" s="64">
        <f t="shared" ref="M30" si="65">M28*M29</f>
        <v>0</v>
      </c>
      <c r="N30" s="34">
        <f t="shared" ref="N30" si="66">N28*N29</f>
        <v>0</v>
      </c>
      <c r="O30" s="64">
        <f t="shared" ref="O30" si="67">O28*O29</f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ITEM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>D32*D33</f>
        <v>0</v>
      </c>
      <c r="E34" s="64">
        <f t="shared" ref="E34" si="68">E32*E33</f>
        <v>0</v>
      </c>
      <c r="F34" s="34">
        <f t="shared" ref="F34" si="69">F32*F33</f>
        <v>0</v>
      </c>
      <c r="G34" s="64">
        <f t="shared" ref="G34" si="70">G32*G33</f>
        <v>0</v>
      </c>
      <c r="H34" s="34">
        <f t="shared" ref="H34" si="71">H32*H33</f>
        <v>0</v>
      </c>
      <c r="I34" s="64">
        <f t="shared" ref="I34" si="72">I32*I33</f>
        <v>0</v>
      </c>
      <c r="J34" s="34">
        <f t="shared" ref="J34" si="73">J32*J33</f>
        <v>0</v>
      </c>
      <c r="K34" s="64">
        <f t="shared" ref="K34" si="74">K32*K33</f>
        <v>0</v>
      </c>
      <c r="L34" s="34">
        <f t="shared" ref="L34" si="75">L32*L33</f>
        <v>0</v>
      </c>
      <c r="M34" s="64">
        <f t="shared" ref="M34" si="76">M32*M33</f>
        <v>0</v>
      </c>
      <c r="N34" s="34">
        <f t="shared" ref="N34" si="77">N32*N33</f>
        <v>0</v>
      </c>
      <c r="O34" s="64">
        <f t="shared" ref="O34" si="78">O32*O33</f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ITEM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>D36*D37</f>
        <v>0</v>
      </c>
      <c r="E38" s="64">
        <f t="shared" ref="E38" si="79">E36*E37</f>
        <v>0</v>
      </c>
      <c r="F38" s="34">
        <f t="shared" ref="F38" si="80">F36*F37</f>
        <v>0</v>
      </c>
      <c r="G38" s="64">
        <f t="shared" ref="G38" si="81">G36*G37</f>
        <v>0</v>
      </c>
      <c r="H38" s="34">
        <f t="shared" ref="H38" si="82">H36*H37</f>
        <v>0</v>
      </c>
      <c r="I38" s="64">
        <f t="shared" ref="I38" si="83">I36*I37</f>
        <v>0</v>
      </c>
      <c r="J38" s="34">
        <f t="shared" ref="J38" si="84">J36*J37</f>
        <v>0</v>
      </c>
      <c r="K38" s="64">
        <f t="shared" ref="K38" si="85">K36*K37</f>
        <v>0</v>
      </c>
      <c r="L38" s="34">
        <f t="shared" ref="L38" si="86">L36*L37</f>
        <v>0</v>
      </c>
      <c r="M38" s="64">
        <f t="shared" ref="M38" si="87">M36*M37</f>
        <v>0</v>
      </c>
      <c r="N38" s="34">
        <f t="shared" ref="N38" si="88">N36*N37</f>
        <v>0</v>
      </c>
      <c r="O38" s="64">
        <f t="shared" ref="O38" si="89">O36*O37</f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ITEM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0</v>
      </c>
      <c r="D42" s="34">
        <f>D40*D41</f>
        <v>0</v>
      </c>
      <c r="E42" s="64">
        <f t="shared" ref="E42" si="90">E40*E41</f>
        <v>0</v>
      </c>
      <c r="F42" s="34">
        <f t="shared" ref="F42" si="91">F40*F41</f>
        <v>0</v>
      </c>
      <c r="G42" s="64">
        <f t="shared" ref="G42" si="92">G40*G41</f>
        <v>0</v>
      </c>
      <c r="H42" s="34">
        <f t="shared" ref="H42" si="93">H40*H41</f>
        <v>0</v>
      </c>
      <c r="I42" s="64">
        <f t="shared" ref="I42" si="94">I40*I41</f>
        <v>0</v>
      </c>
      <c r="J42" s="34">
        <f t="shared" ref="J42" si="95">J40*J41</f>
        <v>0</v>
      </c>
      <c r="K42" s="64">
        <f t="shared" ref="K42" si="96">K40*K41</f>
        <v>0</v>
      </c>
      <c r="L42" s="34">
        <f t="shared" ref="L42" si="97">L40*L41</f>
        <v>0</v>
      </c>
      <c r="M42" s="64">
        <f t="shared" ref="M42" si="98">M40*M41</f>
        <v>0</v>
      </c>
      <c r="N42" s="34">
        <f t="shared" ref="N42" si="99">N40*N41</f>
        <v>0</v>
      </c>
      <c r="O42" s="64">
        <f t="shared" ref="O42" si="100">O40*O41</f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01">SUM(D5,D9,D13,D17,D21,D25,D29,D33,D37,D41)</f>
        <v>3500</v>
      </c>
      <c r="E45" s="33">
        <f t="shared" si="101"/>
        <v>2800</v>
      </c>
      <c r="F45" s="32">
        <f t="shared" si="101"/>
        <v>3500</v>
      </c>
      <c r="G45" s="33">
        <f t="shared" si="101"/>
        <v>2800</v>
      </c>
      <c r="H45" s="32">
        <f t="shared" si="101"/>
        <v>3500</v>
      </c>
      <c r="I45" s="33">
        <f t="shared" si="101"/>
        <v>2800</v>
      </c>
      <c r="J45" s="32">
        <f t="shared" si="101"/>
        <v>3500</v>
      </c>
      <c r="K45" s="33">
        <f t="shared" si="101"/>
        <v>2800</v>
      </c>
      <c r="L45" s="32">
        <f t="shared" si="101"/>
        <v>3500</v>
      </c>
      <c r="M45" s="33">
        <f t="shared" si="101"/>
        <v>2800</v>
      </c>
      <c r="N45" s="32">
        <f t="shared" si="101"/>
        <v>3500</v>
      </c>
      <c r="O45" s="67">
        <f t="shared" si="101"/>
        <v>2800</v>
      </c>
      <c r="P45" s="38">
        <f>SUM(D45:O45)</f>
        <v>37800</v>
      </c>
      <c r="Q45" s="12"/>
      <c r="R45" s="33">
        <f t="shared" ref="R45:V46" si="102">SUM(R5,R9,R13,R17,R21,R25,R29,R33,R37,R41)</f>
        <v>11250</v>
      </c>
      <c r="S45" s="32">
        <f t="shared" si="102"/>
        <v>12600</v>
      </c>
      <c r="T45" s="33">
        <f t="shared" si="102"/>
        <v>12000</v>
      </c>
      <c r="U45" s="32">
        <f t="shared" si="102"/>
        <v>11250</v>
      </c>
      <c r="V45" s="33">
        <f t="shared" si="102"/>
        <v>11670</v>
      </c>
    </row>
    <row r="46" spans="1:22" ht="24" customHeight="1">
      <c r="A46" s="7"/>
      <c r="B46" s="26"/>
      <c r="C46" s="29" t="s">
        <v>0</v>
      </c>
      <c r="D46" s="39">
        <f t="shared" ref="D46:O46" si="103">SUM(D6,D10,D14,D18,D22,D26,D30,D34,D38,D42)</f>
        <v>150000</v>
      </c>
      <c r="E46" s="64">
        <f t="shared" si="103"/>
        <v>120000</v>
      </c>
      <c r="F46" s="34">
        <f t="shared" si="103"/>
        <v>150000</v>
      </c>
      <c r="G46" s="64">
        <f t="shared" si="103"/>
        <v>120000</v>
      </c>
      <c r="H46" s="34">
        <f t="shared" si="103"/>
        <v>150000</v>
      </c>
      <c r="I46" s="64">
        <f t="shared" si="103"/>
        <v>120000</v>
      </c>
      <c r="J46" s="34">
        <f t="shared" si="103"/>
        <v>150000</v>
      </c>
      <c r="K46" s="64">
        <f t="shared" si="103"/>
        <v>120000</v>
      </c>
      <c r="L46" s="34">
        <f t="shared" si="103"/>
        <v>150000</v>
      </c>
      <c r="M46" s="64">
        <f t="shared" si="103"/>
        <v>120000</v>
      </c>
      <c r="N46" s="34">
        <f t="shared" si="103"/>
        <v>150000</v>
      </c>
      <c r="O46" s="66">
        <f t="shared" si="103"/>
        <v>120000</v>
      </c>
      <c r="P46" s="40">
        <f>SUM(D46:O46)</f>
        <v>1620000</v>
      </c>
      <c r="Q46" s="12"/>
      <c r="R46" s="64">
        <f t="shared" si="102"/>
        <v>1125000</v>
      </c>
      <c r="S46" s="34">
        <f t="shared" si="102"/>
        <v>1260000</v>
      </c>
      <c r="T46" s="64">
        <f t="shared" si="102"/>
        <v>1200000</v>
      </c>
      <c r="U46" s="34">
        <f t="shared" si="102"/>
        <v>1125000</v>
      </c>
      <c r="V46" s="64">
        <f t="shared" si="102"/>
        <v>1167000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0" t="s">
        <v>19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hyperlinks>
    <hyperlink ref="B49:H49" r:id="rId1" display="CLICK HERE TO CREATE IN SMARTSHEET" xr:uid="{36F8EBF9-8397-2347-AA25-203EAEA5493C}"/>
    <hyperlink ref="B49:V49" r:id="rId2" display="CLIQUER ICI POUR CRÉER DANS SMARTSHEET" xr:uid="{7839EBB9-5EA1-42CD-9BBE-F324836F7ED2}"/>
  </hyperlinks>
  <pageMargins left="0.3" right="0.3" top="0.3" bottom="0.3" header="0" footer="0"/>
  <pageSetup scale="41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D3" sqref="D3:O3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4.83203125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45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46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69">
        <f>M2</f>
        <v>44013</v>
      </c>
      <c r="E3" s="69">
        <f>DATE(YEAR(D3),MONTH(D3)+1,1)</f>
        <v>44044</v>
      </c>
      <c r="F3" s="69">
        <f t="shared" ref="F3:O3" si="0">DATE(YEAR(E3),MONTH(E3)+1,1)</f>
        <v>44075</v>
      </c>
      <c r="G3" s="69">
        <f t="shared" si="0"/>
        <v>44105</v>
      </c>
      <c r="H3" s="69">
        <f t="shared" si="0"/>
        <v>44136</v>
      </c>
      <c r="I3" s="69">
        <f t="shared" si="0"/>
        <v>44166</v>
      </c>
      <c r="J3" s="69">
        <f t="shared" si="0"/>
        <v>44197</v>
      </c>
      <c r="K3" s="69">
        <f t="shared" si="0"/>
        <v>44228</v>
      </c>
      <c r="L3" s="69">
        <f t="shared" si="0"/>
        <v>44256</v>
      </c>
      <c r="M3" s="69">
        <f t="shared" si="0"/>
        <v>44287</v>
      </c>
      <c r="N3" s="69">
        <f t="shared" si="0"/>
        <v>44317</v>
      </c>
      <c r="O3" s="69">
        <f t="shared" si="0"/>
        <v>44348</v>
      </c>
      <c r="P3" s="18" t="s">
        <v>0</v>
      </c>
      <c r="Q3" s="9"/>
      <c r="R3" s="68">
        <f>DATE(YEAR(D3)-1,1,1)</f>
        <v>43466</v>
      </c>
      <c r="S3" s="10">
        <f>DATE(YEAR(D3)-2,1,1)</f>
        <v>43101</v>
      </c>
      <c r="T3" s="68">
        <f>DATE(YEAR(D3)-3,1,1)</f>
        <v>42736</v>
      </c>
      <c r="U3" s="10">
        <f>DATE(YEAR(D3)-4,1,1)</f>
        <v>42370</v>
      </c>
      <c r="V3" s="68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/>
      <c r="E4" s="63"/>
      <c r="F4" s="30"/>
      <c r="G4" s="63"/>
      <c r="H4" s="30"/>
      <c r="I4" s="63"/>
      <c r="J4" s="30"/>
      <c r="K4" s="63"/>
      <c r="L4" s="30"/>
      <c r="M4" s="63"/>
      <c r="N4" s="30"/>
      <c r="O4" s="63"/>
      <c r="P4" s="31"/>
      <c r="Q4" s="12"/>
      <c r="R4" s="47"/>
      <c r="S4" s="48"/>
      <c r="T4" s="62" t="str">
        <f>B4</f>
        <v>ITEM 1</v>
      </c>
      <c r="U4" s="48"/>
      <c r="V4" s="49"/>
    </row>
    <row r="5" spans="1:22" ht="18" customHeight="1">
      <c r="A5" s="7"/>
      <c r="B5" s="21"/>
      <c r="C5" s="22" t="s">
        <v>7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>
      <c r="A6" s="7"/>
      <c r="B6" s="21"/>
      <c r="C6" s="23" t="s">
        <v>0</v>
      </c>
      <c r="D6" s="34">
        <f>D4*D5</f>
        <v>0</v>
      </c>
      <c r="E6" s="64">
        <f t="shared" ref="E6:O6" si="1">E4*E5</f>
        <v>0</v>
      </c>
      <c r="F6" s="34">
        <f t="shared" si="1"/>
        <v>0</v>
      </c>
      <c r="G6" s="64">
        <f t="shared" si="1"/>
        <v>0</v>
      </c>
      <c r="H6" s="34">
        <f t="shared" si="1"/>
        <v>0</v>
      </c>
      <c r="I6" s="64">
        <f t="shared" si="1"/>
        <v>0</v>
      </c>
      <c r="J6" s="34">
        <f t="shared" si="1"/>
        <v>0</v>
      </c>
      <c r="K6" s="64">
        <f t="shared" si="1"/>
        <v>0</v>
      </c>
      <c r="L6" s="34">
        <f t="shared" si="1"/>
        <v>0</v>
      </c>
      <c r="M6" s="64">
        <f t="shared" si="1"/>
        <v>0</v>
      </c>
      <c r="N6" s="34">
        <f t="shared" si="1"/>
        <v>0</v>
      </c>
      <c r="O6" s="64">
        <f t="shared" si="1"/>
        <v>0</v>
      </c>
      <c r="P6" s="35">
        <f>SUM(D6:O6)</f>
        <v>0</v>
      </c>
      <c r="Q6" s="12"/>
      <c r="R6" s="64"/>
      <c r="S6" s="34"/>
      <c r="T6" s="64"/>
      <c r="U6" s="34"/>
      <c r="V6" s="64"/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/>
      <c r="E8" s="63"/>
      <c r="F8" s="30"/>
      <c r="G8" s="63"/>
      <c r="H8" s="30"/>
      <c r="I8" s="63"/>
      <c r="J8" s="30"/>
      <c r="K8" s="63"/>
      <c r="L8" s="30"/>
      <c r="M8" s="63"/>
      <c r="N8" s="30"/>
      <c r="O8" s="63"/>
      <c r="P8" s="25"/>
      <c r="Q8" s="12"/>
      <c r="R8" s="47"/>
      <c r="S8" s="48"/>
      <c r="T8" s="48" t="str">
        <f>B8</f>
        <v>ITEM 2</v>
      </c>
      <c r="U8" s="48"/>
      <c r="V8" s="49"/>
    </row>
    <row r="9" spans="1:22" ht="18" customHeight="1">
      <c r="A9" s="7"/>
      <c r="B9" s="21"/>
      <c r="C9" s="22" t="s">
        <v>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>
      <c r="A10" s="7"/>
      <c r="B10" s="21"/>
      <c r="C10" s="23" t="s">
        <v>0</v>
      </c>
      <c r="D10" s="34">
        <f>D8*D9</f>
        <v>0</v>
      </c>
      <c r="E10" s="64">
        <f t="shared" ref="E10:O10" si="2">E8*E9</f>
        <v>0</v>
      </c>
      <c r="F10" s="34">
        <f t="shared" si="2"/>
        <v>0</v>
      </c>
      <c r="G10" s="64">
        <f t="shared" si="2"/>
        <v>0</v>
      </c>
      <c r="H10" s="34">
        <f t="shared" si="2"/>
        <v>0</v>
      </c>
      <c r="I10" s="64">
        <f t="shared" si="2"/>
        <v>0</v>
      </c>
      <c r="J10" s="34">
        <f t="shared" si="2"/>
        <v>0</v>
      </c>
      <c r="K10" s="64">
        <f t="shared" si="2"/>
        <v>0</v>
      </c>
      <c r="L10" s="34">
        <f t="shared" si="2"/>
        <v>0</v>
      </c>
      <c r="M10" s="64">
        <f t="shared" si="2"/>
        <v>0</v>
      </c>
      <c r="N10" s="34">
        <f t="shared" si="2"/>
        <v>0</v>
      </c>
      <c r="O10" s="64">
        <f t="shared" si="2"/>
        <v>0</v>
      </c>
      <c r="P10" s="35">
        <f>SUM(D10:O10)</f>
        <v>0</v>
      </c>
      <c r="Q10" s="12"/>
      <c r="R10" s="64"/>
      <c r="S10" s="34"/>
      <c r="T10" s="64"/>
      <c r="U10" s="34"/>
      <c r="V10" s="64"/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/>
      <c r="E12" s="63"/>
      <c r="F12" s="30"/>
      <c r="G12" s="63"/>
      <c r="H12" s="30"/>
      <c r="I12" s="63"/>
      <c r="J12" s="30"/>
      <c r="K12" s="63"/>
      <c r="L12" s="30"/>
      <c r="M12" s="63"/>
      <c r="N12" s="30"/>
      <c r="O12" s="63"/>
      <c r="P12" s="31"/>
      <c r="Q12" s="12"/>
      <c r="R12" s="47"/>
      <c r="S12" s="48"/>
      <c r="T12" s="48" t="str">
        <f>B12</f>
        <v>ITEM 3</v>
      </c>
      <c r="U12" s="48"/>
      <c r="V12" s="49"/>
    </row>
    <row r="13" spans="1:22" ht="18" customHeight="1">
      <c r="A13" s="7"/>
      <c r="B13" s="21"/>
      <c r="C13" s="22" t="s">
        <v>7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>
      <c r="A14" s="7"/>
      <c r="B14" s="21"/>
      <c r="C14" s="23" t="s">
        <v>0</v>
      </c>
      <c r="D14" s="34">
        <f>D12*D13</f>
        <v>0</v>
      </c>
      <c r="E14" s="64">
        <f t="shared" ref="E14:O14" si="3">E12*E13</f>
        <v>0</v>
      </c>
      <c r="F14" s="34">
        <f t="shared" si="3"/>
        <v>0</v>
      </c>
      <c r="G14" s="64">
        <f t="shared" si="3"/>
        <v>0</v>
      </c>
      <c r="H14" s="34">
        <f t="shared" si="3"/>
        <v>0</v>
      </c>
      <c r="I14" s="64">
        <f t="shared" si="3"/>
        <v>0</v>
      </c>
      <c r="J14" s="34">
        <f t="shared" si="3"/>
        <v>0</v>
      </c>
      <c r="K14" s="64">
        <f t="shared" si="3"/>
        <v>0</v>
      </c>
      <c r="L14" s="34">
        <f t="shared" si="3"/>
        <v>0</v>
      </c>
      <c r="M14" s="64">
        <f t="shared" si="3"/>
        <v>0</v>
      </c>
      <c r="N14" s="34">
        <f t="shared" si="3"/>
        <v>0</v>
      </c>
      <c r="O14" s="64">
        <f t="shared" si="3"/>
        <v>0</v>
      </c>
      <c r="P14" s="35">
        <f>SUM(D14:O14)</f>
        <v>0</v>
      </c>
      <c r="Q14" s="12"/>
      <c r="R14" s="64"/>
      <c r="S14" s="34"/>
      <c r="T14" s="64"/>
      <c r="U14" s="34"/>
      <c r="V14" s="64"/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3"/>
      <c r="F16" s="30"/>
      <c r="G16" s="63"/>
      <c r="H16" s="30"/>
      <c r="I16" s="63"/>
      <c r="J16" s="30"/>
      <c r="K16" s="63"/>
      <c r="L16" s="30"/>
      <c r="M16" s="63"/>
      <c r="N16" s="30"/>
      <c r="O16" s="63"/>
      <c r="P16" s="31"/>
      <c r="Q16" s="12"/>
      <c r="R16" s="47"/>
      <c r="S16" s="48"/>
      <c r="T16" s="48" t="str">
        <f>B16</f>
        <v>ITEM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>D16*D17</f>
        <v>0</v>
      </c>
      <c r="E18" s="64">
        <f t="shared" ref="E18:O18" si="4">E16*E17</f>
        <v>0</v>
      </c>
      <c r="F18" s="34">
        <f t="shared" si="4"/>
        <v>0</v>
      </c>
      <c r="G18" s="64">
        <f t="shared" si="4"/>
        <v>0</v>
      </c>
      <c r="H18" s="34">
        <f t="shared" si="4"/>
        <v>0</v>
      </c>
      <c r="I18" s="64">
        <f t="shared" si="4"/>
        <v>0</v>
      </c>
      <c r="J18" s="34">
        <f t="shared" si="4"/>
        <v>0</v>
      </c>
      <c r="K18" s="64">
        <f t="shared" si="4"/>
        <v>0</v>
      </c>
      <c r="L18" s="34">
        <f t="shared" si="4"/>
        <v>0</v>
      </c>
      <c r="M18" s="64">
        <f t="shared" si="4"/>
        <v>0</v>
      </c>
      <c r="N18" s="34">
        <f t="shared" si="4"/>
        <v>0</v>
      </c>
      <c r="O18" s="64">
        <f t="shared" si="4"/>
        <v>0</v>
      </c>
      <c r="P18" s="35">
        <f>SUM(D18:O18)</f>
        <v>0</v>
      </c>
      <c r="Q18" s="12"/>
      <c r="R18" s="64"/>
      <c r="S18" s="34"/>
      <c r="T18" s="64"/>
      <c r="U18" s="34"/>
      <c r="V18" s="64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3"/>
      <c r="F20" s="30"/>
      <c r="G20" s="63"/>
      <c r="H20" s="30"/>
      <c r="I20" s="63"/>
      <c r="J20" s="30"/>
      <c r="K20" s="63"/>
      <c r="L20" s="30"/>
      <c r="M20" s="63"/>
      <c r="N20" s="30"/>
      <c r="O20" s="63"/>
      <c r="P20" s="31"/>
      <c r="Q20" s="12"/>
      <c r="R20" s="47"/>
      <c r="S20" s="48"/>
      <c r="T20" s="48" t="str">
        <f>B20</f>
        <v>ITEM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>D20*D21</f>
        <v>0</v>
      </c>
      <c r="E22" s="64">
        <f t="shared" ref="E22:O22" si="5">E20*E21</f>
        <v>0</v>
      </c>
      <c r="F22" s="34">
        <f t="shared" si="5"/>
        <v>0</v>
      </c>
      <c r="G22" s="64">
        <f t="shared" si="5"/>
        <v>0</v>
      </c>
      <c r="H22" s="34">
        <f t="shared" si="5"/>
        <v>0</v>
      </c>
      <c r="I22" s="64">
        <f t="shared" si="5"/>
        <v>0</v>
      </c>
      <c r="J22" s="34">
        <f t="shared" si="5"/>
        <v>0</v>
      </c>
      <c r="K22" s="64">
        <f t="shared" si="5"/>
        <v>0</v>
      </c>
      <c r="L22" s="34">
        <f t="shared" si="5"/>
        <v>0</v>
      </c>
      <c r="M22" s="64">
        <f t="shared" si="5"/>
        <v>0</v>
      </c>
      <c r="N22" s="34">
        <f t="shared" si="5"/>
        <v>0</v>
      </c>
      <c r="O22" s="64">
        <f t="shared" si="5"/>
        <v>0</v>
      </c>
      <c r="P22" s="35">
        <f>SUM(D22:O22)</f>
        <v>0</v>
      </c>
      <c r="Q22" s="12"/>
      <c r="R22" s="64"/>
      <c r="S22" s="34"/>
      <c r="T22" s="64"/>
      <c r="U22" s="34"/>
      <c r="V22" s="64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3"/>
      <c r="F24" s="30"/>
      <c r="G24" s="63"/>
      <c r="H24" s="30"/>
      <c r="I24" s="63"/>
      <c r="J24" s="30"/>
      <c r="K24" s="63"/>
      <c r="L24" s="30"/>
      <c r="M24" s="63"/>
      <c r="N24" s="30"/>
      <c r="O24" s="63"/>
      <c r="P24" s="31"/>
      <c r="Q24" s="12"/>
      <c r="R24" s="47"/>
      <c r="S24" s="48"/>
      <c r="T24" s="48" t="str">
        <f>B24</f>
        <v>ITEM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>D24*D25</f>
        <v>0</v>
      </c>
      <c r="E26" s="64">
        <f t="shared" ref="E26:O26" si="6">E24*E25</f>
        <v>0</v>
      </c>
      <c r="F26" s="34">
        <f t="shared" si="6"/>
        <v>0</v>
      </c>
      <c r="G26" s="64">
        <f t="shared" si="6"/>
        <v>0</v>
      </c>
      <c r="H26" s="34">
        <f t="shared" si="6"/>
        <v>0</v>
      </c>
      <c r="I26" s="64">
        <f t="shared" si="6"/>
        <v>0</v>
      </c>
      <c r="J26" s="34">
        <f t="shared" si="6"/>
        <v>0</v>
      </c>
      <c r="K26" s="64">
        <f t="shared" si="6"/>
        <v>0</v>
      </c>
      <c r="L26" s="34">
        <f t="shared" si="6"/>
        <v>0</v>
      </c>
      <c r="M26" s="64">
        <f t="shared" si="6"/>
        <v>0</v>
      </c>
      <c r="N26" s="34">
        <f t="shared" si="6"/>
        <v>0</v>
      </c>
      <c r="O26" s="64">
        <f t="shared" si="6"/>
        <v>0</v>
      </c>
      <c r="P26" s="35">
        <f>SUM(D26:O26)</f>
        <v>0</v>
      </c>
      <c r="Q26" s="12"/>
      <c r="R26" s="64"/>
      <c r="S26" s="34"/>
      <c r="T26" s="64"/>
      <c r="U26" s="34"/>
      <c r="V26" s="64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3"/>
      <c r="F28" s="30"/>
      <c r="G28" s="63"/>
      <c r="H28" s="30"/>
      <c r="I28" s="63"/>
      <c r="J28" s="30"/>
      <c r="K28" s="63"/>
      <c r="L28" s="30"/>
      <c r="M28" s="63"/>
      <c r="N28" s="30"/>
      <c r="O28" s="63"/>
      <c r="P28" s="31"/>
      <c r="Q28" s="12"/>
      <c r="R28" s="47"/>
      <c r="S28" s="48"/>
      <c r="T28" s="48" t="str">
        <f>B28</f>
        <v>ITEM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>D28*D29</f>
        <v>0</v>
      </c>
      <c r="E30" s="64">
        <f t="shared" ref="E30:O30" si="7">E28*E29</f>
        <v>0</v>
      </c>
      <c r="F30" s="34">
        <f t="shared" si="7"/>
        <v>0</v>
      </c>
      <c r="G30" s="64">
        <f t="shared" si="7"/>
        <v>0</v>
      </c>
      <c r="H30" s="34">
        <f t="shared" si="7"/>
        <v>0</v>
      </c>
      <c r="I30" s="64">
        <f t="shared" si="7"/>
        <v>0</v>
      </c>
      <c r="J30" s="34">
        <f t="shared" si="7"/>
        <v>0</v>
      </c>
      <c r="K30" s="64">
        <f t="shared" si="7"/>
        <v>0</v>
      </c>
      <c r="L30" s="34">
        <f t="shared" si="7"/>
        <v>0</v>
      </c>
      <c r="M30" s="64">
        <f t="shared" si="7"/>
        <v>0</v>
      </c>
      <c r="N30" s="34">
        <f t="shared" si="7"/>
        <v>0</v>
      </c>
      <c r="O30" s="64">
        <f t="shared" si="7"/>
        <v>0</v>
      </c>
      <c r="P30" s="35">
        <f>SUM(D30:O30)</f>
        <v>0</v>
      </c>
      <c r="Q30" s="12"/>
      <c r="R30" s="64"/>
      <c r="S30" s="34"/>
      <c r="T30" s="64"/>
      <c r="U30" s="34"/>
      <c r="V30" s="64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3"/>
      <c r="F32" s="30"/>
      <c r="G32" s="63"/>
      <c r="H32" s="30"/>
      <c r="I32" s="63"/>
      <c r="J32" s="30"/>
      <c r="K32" s="63"/>
      <c r="L32" s="30"/>
      <c r="M32" s="63"/>
      <c r="N32" s="30"/>
      <c r="O32" s="63"/>
      <c r="P32" s="31"/>
      <c r="Q32" s="12"/>
      <c r="R32" s="47"/>
      <c r="S32" s="48"/>
      <c r="T32" s="48" t="str">
        <f>B32</f>
        <v>ITEM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>D32*D33</f>
        <v>0</v>
      </c>
      <c r="E34" s="64">
        <f t="shared" ref="E34:O34" si="8">E32*E33</f>
        <v>0</v>
      </c>
      <c r="F34" s="34">
        <f t="shared" si="8"/>
        <v>0</v>
      </c>
      <c r="G34" s="64">
        <f t="shared" si="8"/>
        <v>0</v>
      </c>
      <c r="H34" s="34">
        <f t="shared" si="8"/>
        <v>0</v>
      </c>
      <c r="I34" s="64">
        <f t="shared" si="8"/>
        <v>0</v>
      </c>
      <c r="J34" s="34">
        <f t="shared" si="8"/>
        <v>0</v>
      </c>
      <c r="K34" s="64">
        <f t="shared" si="8"/>
        <v>0</v>
      </c>
      <c r="L34" s="34">
        <f t="shared" si="8"/>
        <v>0</v>
      </c>
      <c r="M34" s="64">
        <f t="shared" si="8"/>
        <v>0</v>
      </c>
      <c r="N34" s="34">
        <f t="shared" si="8"/>
        <v>0</v>
      </c>
      <c r="O34" s="64">
        <f t="shared" si="8"/>
        <v>0</v>
      </c>
      <c r="P34" s="35">
        <f>SUM(D34:O34)</f>
        <v>0</v>
      </c>
      <c r="Q34" s="12"/>
      <c r="R34" s="64"/>
      <c r="S34" s="34"/>
      <c r="T34" s="64"/>
      <c r="U34" s="34"/>
      <c r="V34" s="64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3"/>
      <c r="F36" s="30"/>
      <c r="G36" s="63"/>
      <c r="H36" s="30"/>
      <c r="I36" s="63"/>
      <c r="J36" s="30"/>
      <c r="K36" s="63"/>
      <c r="L36" s="30"/>
      <c r="M36" s="63"/>
      <c r="N36" s="30"/>
      <c r="O36" s="63"/>
      <c r="P36" s="31"/>
      <c r="Q36" s="12"/>
      <c r="R36" s="47"/>
      <c r="S36" s="48"/>
      <c r="T36" s="48" t="str">
        <f>B36</f>
        <v>ITEM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>D36*D37</f>
        <v>0</v>
      </c>
      <c r="E38" s="64">
        <f t="shared" ref="E38:O38" si="9">E36*E37</f>
        <v>0</v>
      </c>
      <c r="F38" s="34">
        <f t="shared" si="9"/>
        <v>0</v>
      </c>
      <c r="G38" s="64">
        <f t="shared" si="9"/>
        <v>0</v>
      </c>
      <c r="H38" s="34">
        <f t="shared" si="9"/>
        <v>0</v>
      </c>
      <c r="I38" s="64">
        <f t="shared" si="9"/>
        <v>0</v>
      </c>
      <c r="J38" s="34">
        <f t="shared" si="9"/>
        <v>0</v>
      </c>
      <c r="K38" s="64">
        <f t="shared" si="9"/>
        <v>0</v>
      </c>
      <c r="L38" s="34">
        <f t="shared" si="9"/>
        <v>0</v>
      </c>
      <c r="M38" s="64">
        <f t="shared" si="9"/>
        <v>0</v>
      </c>
      <c r="N38" s="34">
        <f t="shared" si="9"/>
        <v>0</v>
      </c>
      <c r="O38" s="64">
        <f t="shared" si="9"/>
        <v>0</v>
      </c>
      <c r="P38" s="35">
        <f>SUM(D38:O38)</f>
        <v>0</v>
      </c>
      <c r="Q38" s="12"/>
      <c r="R38" s="64"/>
      <c r="S38" s="34"/>
      <c r="T38" s="64"/>
      <c r="U38" s="34"/>
      <c r="V38" s="64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6" t="s">
        <v>16</v>
      </c>
      <c r="C40" s="20" t="s">
        <v>6</v>
      </c>
      <c r="D40" s="30"/>
      <c r="E40" s="63"/>
      <c r="F40" s="30"/>
      <c r="G40" s="63"/>
      <c r="H40" s="30"/>
      <c r="I40" s="63"/>
      <c r="J40" s="30"/>
      <c r="K40" s="63"/>
      <c r="L40" s="30"/>
      <c r="M40" s="63"/>
      <c r="N40" s="30"/>
      <c r="O40" s="65"/>
      <c r="P40" s="31"/>
      <c r="Q40" s="12"/>
      <c r="R40" s="47"/>
      <c r="S40" s="48"/>
      <c r="T40" s="48" t="str">
        <f>B40</f>
        <v>ITEM 10</v>
      </c>
      <c r="U40" s="48"/>
      <c r="V40" s="49"/>
    </row>
    <row r="41" spans="1:22" ht="18" customHeight="1">
      <c r="A41" s="7"/>
      <c r="B41" s="57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1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7"/>
      <c r="C42" s="29" t="s">
        <v>0</v>
      </c>
      <c r="D42" s="34">
        <f>D40*D41</f>
        <v>0</v>
      </c>
      <c r="E42" s="64">
        <f t="shared" ref="E42:O42" si="10">E40*E41</f>
        <v>0</v>
      </c>
      <c r="F42" s="34">
        <f t="shared" si="10"/>
        <v>0</v>
      </c>
      <c r="G42" s="64">
        <f t="shared" si="10"/>
        <v>0</v>
      </c>
      <c r="H42" s="34">
        <f t="shared" si="10"/>
        <v>0</v>
      </c>
      <c r="I42" s="64">
        <f t="shared" si="10"/>
        <v>0</v>
      </c>
      <c r="J42" s="34">
        <f t="shared" si="10"/>
        <v>0</v>
      </c>
      <c r="K42" s="64">
        <f t="shared" si="10"/>
        <v>0</v>
      </c>
      <c r="L42" s="34">
        <f t="shared" si="10"/>
        <v>0</v>
      </c>
      <c r="M42" s="64">
        <f t="shared" si="10"/>
        <v>0</v>
      </c>
      <c r="N42" s="34">
        <f t="shared" si="10"/>
        <v>0</v>
      </c>
      <c r="O42" s="64">
        <f t="shared" si="10"/>
        <v>0</v>
      </c>
      <c r="P42" s="40">
        <f>SUM(D42:O42)</f>
        <v>0</v>
      </c>
      <c r="Q42" s="12"/>
      <c r="R42" s="64"/>
      <c r="S42" s="34"/>
      <c r="T42" s="64"/>
      <c r="U42" s="34"/>
      <c r="V42" s="64"/>
    </row>
    <row r="43" spans="1:22" ht="8" customHeight="1">
      <c r="A43" s="7"/>
      <c r="B43" s="24"/>
      <c r="C43" s="5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55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6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67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>
      <c r="A46" s="7"/>
      <c r="B46" s="26"/>
      <c r="C46" s="29" t="s">
        <v>0</v>
      </c>
      <c r="D46" s="39">
        <f t="shared" si="11"/>
        <v>0</v>
      </c>
      <c r="E46" s="64">
        <f t="shared" si="11"/>
        <v>0</v>
      </c>
      <c r="F46" s="34">
        <f t="shared" si="11"/>
        <v>0</v>
      </c>
      <c r="G46" s="64">
        <f t="shared" si="11"/>
        <v>0</v>
      </c>
      <c r="H46" s="34">
        <f t="shared" si="11"/>
        <v>0</v>
      </c>
      <c r="I46" s="64">
        <f t="shared" si="11"/>
        <v>0</v>
      </c>
      <c r="J46" s="34">
        <f t="shared" si="11"/>
        <v>0</v>
      </c>
      <c r="K46" s="64">
        <f t="shared" si="11"/>
        <v>0</v>
      </c>
      <c r="L46" s="34">
        <f t="shared" si="11"/>
        <v>0</v>
      </c>
      <c r="M46" s="64">
        <f t="shared" si="11"/>
        <v>0</v>
      </c>
      <c r="N46" s="34">
        <f t="shared" si="11"/>
        <v>0</v>
      </c>
      <c r="O46" s="66">
        <f t="shared" si="11"/>
        <v>0</v>
      </c>
      <c r="P46" s="40">
        <f>SUM(D46:O46)</f>
        <v>0</v>
      </c>
      <c r="Q46" s="12"/>
      <c r="R46" s="64">
        <f t="shared" si="12"/>
        <v>0</v>
      </c>
      <c r="S46" s="34">
        <f t="shared" si="12"/>
        <v>0</v>
      </c>
      <c r="T46" s="64">
        <f t="shared" si="12"/>
        <v>0</v>
      </c>
      <c r="U46" s="34">
        <f t="shared" si="12"/>
        <v>0</v>
      </c>
      <c r="V46" s="64">
        <f t="shared" si="12"/>
        <v>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Prévisions de ventes sur 12 moi</vt:lpstr>
      <vt:lpstr>VIERGE - Prévisions de ventes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2024-01-03T19:26:33Z</dcterms:modified>
</cp:coreProperties>
</file>