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/"/>
    </mc:Choice>
  </mc:AlternateContent>
  <xr:revisionPtr revIDLastSave="0" documentId="13_ncr:1_{D5E11F23-012E-2643-9CF0-BBC9B7B42E80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Monitoraggio sprint Agile" sheetId="1" r:id="rId1"/>
    <sheet name="VUOTO - Monitoraggio sprint Agi" sheetId="6" r:id="rId2"/>
    <sheet name="- Dichiarazione di non responsa" sheetId="3" r:id="rId3"/>
  </sheets>
  <definedNames>
    <definedName name="_xlnm.Print_Area" localSheetId="0">'Monitoraggio sprint Agile'!$B$1:$K$19</definedName>
    <definedName name="_xlnm.Print_Area" localSheetId="1">'VUOTO - Monitoraggio sprint Agi'!$B$1:$K$19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<sst xmlns="http://schemas.openxmlformats.org/spreadsheetml/2006/main" count="100" uniqueCount="43">
  <si>
    <t>Alex B.</t>
  </si>
  <si>
    <t>Frank C.</t>
  </si>
  <si>
    <t>Jacob S.</t>
  </si>
  <si>
    <t>Shari W.</t>
  </si>
  <si>
    <t>Kennedy K.</t>
  </si>
  <si>
    <t>MODELLO DI MONITORAGGIO SPRINT AGILE</t>
  </si>
  <si>
    <t>NOME DEL
PROGETTO</t>
  </si>
  <si>
    <t>Rilascio del prodotto</t>
  </si>
  <si>
    <t>DATA DI INIZIO</t>
  </si>
  <si>
    <t>DATA DI FINE</t>
  </si>
  <si>
    <t>PROGRESSI COMPLESSIVI</t>
  </si>
  <si>
    <t>DELIVERABLE DI PROGETTO</t>
  </si>
  <si>
    <t>PROJECT 
MANAGER</t>
  </si>
  <si>
    <t>DICHIARAZIONE DELL'AMBITO</t>
  </si>
  <si>
    <t>A RISCHIO</t>
  </si>
  <si>
    <t>NOME DELL'ATTIVITÀ</t>
  </si>
  <si>
    <t>TIPO DI FUNZIONE</t>
  </si>
  <si>
    <t>RESPONSABILE</t>
  </si>
  <si>
    <t>STORY POINT</t>
  </si>
  <si>
    <t>INIZIO</t>
  </si>
  <si>
    <t>FINE</t>
  </si>
  <si>
    <r>
      <t xml:space="preserve">DURATA 
</t>
    </r>
    <r>
      <rPr>
        <sz val="10"/>
        <color theme="1"/>
        <rFont val="Century Gothic"/>
        <family val="1"/>
      </rPr>
      <t>in giorni</t>
    </r>
  </si>
  <si>
    <t>STATO</t>
  </si>
  <si>
    <t>COMMENTI</t>
  </si>
  <si>
    <t>Sprint 1</t>
  </si>
  <si>
    <t>Completato</t>
  </si>
  <si>
    <t>Funzione 1</t>
  </si>
  <si>
    <t>Scaduto</t>
  </si>
  <si>
    <t>Funzione 2</t>
  </si>
  <si>
    <t>In corso</t>
  </si>
  <si>
    <t>Funzione 3</t>
  </si>
  <si>
    <t>Non iniziato</t>
  </si>
  <si>
    <t>Sprint 2</t>
  </si>
  <si>
    <t>In attesa</t>
  </si>
  <si>
    <t>Funzione 4</t>
  </si>
  <si>
    <t>Funzione 5</t>
  </si>
  <si>
    <t>Funzione 6</t>
  </si>
  <si>
    <t>Sprint 3</t>
  </si>
  <si>
    <t>Funzione 7</t>
  </si>
  <si>
    <t>Funzione 8</t>
  </si>
  <si>
    <t>Funzione 9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</si>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</sst>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0"/>
      <color theme="0" tint="-0.499984740745262"/>
      <name val="Century GothiC "/>
    </font>
    <font>
      <b/>
      <sz val="10"/>
      <color theme="1"/>
      <name val="Century GothiC 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/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 readingOrder="1"/>
    </xf>
    <xf numFmtId="164" fontId="6" fillId="10" borderId="1" xfId="0" applyNumberFormat="1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>
      <alignment horizontal="center" vertical="center" wrapText="1" readingOrder="1"/>
    </xf>
    <xf numFmtId="0" fontId="9" fillId="11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5" xfId="0" applyFont="1" applyBorder="1" applyAlignment="1">
      <alignment vertical="center"/>
    </xf>
    <xf numFmtId="0" fontId="13" fillId="12" borderId="1" xfId="0" applyFont="1" applyFill="1" applyBorder="1" applyAlignment="1">
      <alignment horizontal="right" vertical="center" wrapText="1" indent="1"/>
    </xf>
    <xf numFmtId="164" fontId="10" fillId="0" borderId="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164" fontId="10" fillId="0" borderId="7" xfId="0" applyNumberFormat="1" applyFont="1" applyBorder="1" applyAlignment="1">
      <alignment horizontal="center" vertical="center"/>
    </xf>
    <xf numFmtId="9" fontId="10" fillId="0" borderId="6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0" xfId="0" applyFont="1"/>
    <xf numFmtId="0" fontId="13" fillId="10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right" vertical="center" wrapText="1" indent="1"/>
    </xf>
    <xf numFmtId="0" fontId="13" fillId="12" borderId="3" xfId="0" applyFont="1" applyFill="1" applyBorder="1" applyAlignment="1">
      <alignment horizontal="right" vertical="center" wrapText="1" indent="1"/>
    </xf>
    <xf numFmtId="0" fontId="4" fillId="0" borderId="0" xfId="0" applyFont="1" applyAlignment="1">
      <alignment vertical="center"/>
    </xf>
    <xf numFmtId="165" fontId="10" fillId="0" borderId="4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165" fontId="6" fillId="10" borderId="1" xfId="0" applyNumberFormat="1" applyFont="1" applyFill="1" applyBorder="1" applyAlignment="1">
      <alignment horizontal="center" vertical="center" wrapText="1" readingOrder="1"/>
    </xf>
    <xf numFmtId="165" fontId="6" fillId="2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4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'Monitoraggio sprint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'Monitoraggio sprint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'Monitoraggio sprint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'Monitoraggio sprint Agile'!$I$5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'Monitoraggio sprint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'Monitoraggio sprint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Monitoraggio sprint Agi'!$G$5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'VUOTO - Monitoraggio sprint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Monitoraggio sprint Agi'!$G$6:$G$17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'VUOTO - Monitoraggio sprint Agi'!$I$5</c:f>
              <c:strCache>
                <c:ptCount val="1"/>
                <c:pt idx="0">
                  <c:v>DURATA 
in giorni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'VUOTO - Monitoraggio sprint Agi'!$C$6:$C$17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Monitoraggio sprint Agi'!$I$6:$I$17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874&amp;utm_language=IT&amp;utm_source=template-excel&amp;utm_medium=content&amp;utm_campaign=ic-Agile+Sprint+Tracking-excel-37874-it&amp;lpa=ic+Agile+Sprint+Tracking+excel+37874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838200</xdr:colOff>
      <xdr:row>0</xdr:row>
      <xdr:rowOff>50800</xdr:rowOff>
    </xdr:from>
    <xdr:to>
      <xdr:col>11</xdr:col>
      <xdr:colOff>0</xdr:colOff>
      <xdr:row>0</xdr:row>
      <xdr:rowOff>522545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5D5D9-C3BE-227D-C073-78F14757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6200" y="50800"/>
          <a:ext cx="4165600" cy="471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101600</xdr:colOff>
      <xdr:row>17</xdr:row>
      <xdr:rowOff>63500</xdr:rowOff>
    </xdr:from>
    <xdr:to>
      <xdr:col>14</xdr:col>
      <xdr:colOff>533400</xdr:colOff>
      <xdr:row>18</xdr:row>
      <xdr:rowOff>3596640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4503400" y="6629400"/>
          <a:ext cx="2578100" cy="3660140"/>
          <a:chOff x="13982700" y="6629400"/>
          <a:chExt cx="2578100" cy="3660327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697" y="6629400"/>
            <a:ext cx="2232481" cy="96659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Fare clic con il pulsante destro sull’asse orizzontale (valore) per formattare le impostazioni Minimo e Massimo associate in Opzioni asse.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543169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874&amp;utm_language=IT&amp;utm_source=template-excel&amp;utm_medium=content&amp;utm_campaign=ic-Agile+Sprint+Tracking-excel-37874-it&amp;lpa=ic+Agile+Sprint+Tracking+excel+37874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/>
    </sheetView>
  </sheetViews>
  <sheetFormatPr baseColWidth="10" defaultColWidth="11" defaultRowHeight="16"/>
  <cols>
    <col min="1" max="1" width="3.33203125" style="2" customWidth="1"/>
    <col min="2" max="2" width="12.16406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5.1640625" style="2" bestFit="1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20" t="s">
        <v>5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6</v>
      </c>
      <c r="D2" s="33" t="s">
        <v>7</v>
      </c>
      <c r="E2" s="34"/>
      <c r="F2" s="37"/>
      <c r="G2" s="55" t="s">
        <v>8</v>
      </c>
      <c r="H2" s="56" t="s">
        <v>9</v>
      </c>
      <c r="I2" s="44" t="s">
        <v>10</v>
      </c>
      <c r="J2" s="45" t="s">
        <v>11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12</v>
      </c>
      <c r="D3" s="33" t="s">
        <v>0</v>
      </c>
      <c r="E3" s="34"/>
      <c r="F3" s="37"/>
      <c r="G3" s="48">
        <v>45902</v>
      </c>
      <c r="H3" s="49">
        <v>45940</v>
      </c>
      <c r="I3" s="39">
        <v>0.35</v>
      </c>
      <c r="J3" s="45" t="s">
        <v>13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14</v>
      </c>
      <c r="C5" s="25" t="s">
        <v>15</v>
      </c>
      <c r="D5" s="25" t="s">
        <v>16</v>
      </c>
      <c r="E5" s="25" t="s">
        <v>17</v>
      </c>
      <c r="F5" s="25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5" t="s">
        <v>23</v>
      </c>
      <c r="L5" s="1"/>
      <c r="M5" s="27" t="s">
        <v>22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24</v>
      </c>
      <c r="D6" s="29"/>
      <c r="E6" s="29" t="s">
        <v>0</v>
      </c>
      <c r="F6" s="29"/>
      <c r="G6" s="50">
        <v>45903</v>
      </c>
      <c r="H6" s="50">
        <v>45913</v>
      </c>
      <c r="I6" s="31">
        <f>H6-G6</f>
        <v>10</v>
      </c>
      <c r="J6" s="41" t="s">
        <v>25</v>
      </c>
      <c r="K6" s="29"/>
      <c r="L6" s="1"/>
      <c r="M6" s="16" t="s">
        <v>25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26</v>
      </c>
      <c r="D7" s="5"/>
      <c r="E7" s="5" t="s">
        <v>1</v>
      </c>
      <c r="F7" s="5"/>
      <c r="G7" s="51">
        <v>45903</v>
      </c>
      <c r="H7" s="51">
        <v>45907</v>
      </c>
      <c r="I7" s="11">
        <f t="shared" ref="I7:I17" si="0">H7-G7</f>
        <v>4</v>
      </c>
      <c r="J7" s="42" t="s">
        <v>25</v>
      </c>
      <c r="K7" s="5"/>
      <c r="L7" s="1"/>
      <c r="M7" s="17" t="s">
        <v>27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28</v>
      </c>
      <c r="D8" s="5"/>
      <c r="E8" s="5" t="s">
        <v>2</v>
      </c>
      <c r="F8" s="5"/>
      <c r="G8" s="51">
        <v>45907</v>
      </c>
      <c r="H8" s="51">
        <v>45912</v>
      </c>
      <c r="I8" s="11">
        <f t="shared" si="0"/>
        <v>5</v>
      </c>
      <c r="J8" s="42" t="s">
        <v>25</v>
      </c>
      <c r="K8" s="5"/>
      <c r="L8" s="1"/>
      <c r="M8" s="18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30</v>
      </c>
      <c r="D9" s="5"/>
      <c r="E9" s="5" t="s">
        <v>2</v>
      </c>
      <c r="F9" s="5"/>
      <c r="G9" s="51">
        <v>45909</v>
      </c>
      <c r="H9" s="51">
        <v>45913</v>
      </c>
      <c r="I9" s="11">
        <f t="shared" si="0"/>
        <v>4</v>
      </c>
      <c r="J9" s="42" t="s">
        <v>25</v>
      </c>
      <c r="K9" s="5"/>
      <c r="L9" s="1"/>
      <c r="M9" s="32" t="s">
        <v>31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32</v>
      </c>
      <c r="D10" s="6"/>
      <c r="E10" s="6" t="s">
        <v>2</v>
      </c>
      <c r="F10" s="6"/>
      <c r="G10" s="52">
        <v>45916</v>
      </c>
      <c r="H10" s="52">
        <v>45924</v>
      </c>
      <c r="I10" s="12">
        <f t="shared" si="0"/>
        <v>8</v>
      </c>
      <c r="J10" s="42" t="s">
        <v>29</v>
      </c>
      <c r="K10" s="6"/>
      <c r="L10" s="1"/>
      <c r="M10" s="19" t="s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34</v>
      </c>
      <c r="D11" s="7"/>
      <c r="E11" s="7" t="s">
        <v>0</v>
      </c>
      <c r="F11" s="7"/>
      <c r="G11" s="53">
        <v>45916</v>
      </c>
      <c r="H11" s="53">
        <v>45917</v>
      </c>
      <c r="I11" s="13">
        <f t="shared" si="0"/>
        <v>1</v>
      </c>
      <c r="J11" s="42" t="s">
        <v>29</v>
      </c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35</v>
      </c>
      <c r="D12" s="7"/>
      <c r="E12" s="7" t="s">
        <v>1</v>
      </c>
      <c r="F12" s="7"/>
      <c r="G12" s="53">
        <v>45917</v>
      </c>
      <c r="H12" s="53">
        <v>45921</v>
      </c>
      <c r="I12" s="13">
        <f t="shared" si="0"/>
        <v>4</v>
      </c>
      <c r="J12" s="42" t="s">
        <v>27</v>
      </c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36</v>
      </c>
      <c r="D13" s="7"/>
      <c r="E13" s="7" t="s">
        <v>3</v>
      </c>
      <c r="F13" s="7"/>
      <c r="G13" s="53">
        <v>45922</v>
      </c>
      <c r="H13" s="53">
        <v>45924</v>
      </c>
      <c r="I13" s="13">
        <f t="shared" si="0"/>
        <v>2</v>
      </c>
      <c r="J13" s="42" t="s">
        <v>33</v>
      </c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37</v>
      </c>
      <c r="D14" s="8"/>
      <c r="E14" s="8" t="s">
        <v>3</v>
      </c>
      <c r="F14" s="8"/>
      <c r="G14" s="54">
        <v>45925</v>
      </c>
      <c r="H14" s="54">
        <v>45935</v>
      </c>
      <c r="I14" s="14">
        <f t="shared" si="0"/>
        <v>10</v>
      </c>
      <c r="J14" s="42" t="s">
        <v>31</v>
      </c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38</v>
      </c>
      <c r="D15" s="7"/>
      <c r="E15" s="7" t="s">
        <v>0</v>
      </c>
      <c r="F15" s="7"/>
      <c r="G15" s="53">
        <v>45925</v>
      </c>
      <c r="H15" s="53">
        <v>45929</v>
      </c>
      <c r="I15" s="13">
        <f t="shared" si="0"/>
        <v>4</v>
      </c>
      <c r="J15" s="42" t="s">
        <v>31</v>
      </c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39</v>
      </c>
      <c r="D16" s="7"/>
      <c r="E16" s="7" t="s">
        <v>4</v>
      </c>
      <c r="F16" s="7"/>
      <c r="G16" s="53">
        <v>45924</v>
      </c>
      <c r="H16" s="53">
        <v>45932</v>
      </c>
      <c r="I16" s="13">
        <f t="shared" si="0"/>
        <v>8</v>
      </c>
      <c r="J16" s="42" t="s">
        <v>31</v>
      </c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 t="s">
        <v>2</v>
      </c>
      <c r="F17" s="7"/>
      <c r="G17" s="53">
        <v>45932</v>
      </c>
      <c r="H17" s="53">
        <v>45935</v>
      </c>
      <c r="I17" s="13">
        <f t="shared" si="0"/>
        <v>3</v>
      </c>
      <c r="J17" s="42" t="s">
        <v>31</v>
      </c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 s="43" customFormat="1" ht="50" customHeight="1">
      <c r="B21" s="58" t="s">
        <v>41</v>
      </c>
      <c r="C21" s="58"/>
      <c r="D21" s="58"/>
      <c r="E21" s="58"/>
      <c r="F21" s="58"/>
      <c r="G21" s="58"/>
      <c r="H21" s="58"/>
      <c r="I21" s="58"/>
      <c r="J21" s="58"/>
      <c r="K21" s="58"/>
    </row>
    <row r="22" spans="2:262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3:286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In attesa">
      <formula>NOT(ISERROR(SEARCH("In attesa",J6)))</formula>
    </cfRule>
    <cfRule type="containsText" dxfId="8" priority="2" operator="containsText" text="Non iniziato">
      <formula>NOT(ISERROR(SEARCH("Non iniziato",J6)))</formula>
    </cfRule>
    <cfRule type="containsText" dxfId="7" priority="3" operator="containsText" text="In corso">
      <formula>NOT(ISERROR(SEARCH("In corso",J6)))</formula>
    </cfRule>
    <cfRule type="containsText" dxfId="6" priority="4" operator="containsText" text="Scaduto">
      <formula>NOT(ISERROR(SEARCH("Scaduto",J6)))</formula>
    </cfRule>
    <cfRule type="containsText" dxfId="5" priority="5" operator="containsText" text="Completato">
      <formula>NOT(ISERROR(SEARCH("Completato",J6)))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CLICCA QUI PER CREARE IN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T19" sqref="T19"/>
    </sheetView>
  </sheetViews>
  <sheetFormatPr baseColWidth="10" defaultColWidth="11" defaultRowHeight="16"/>
  <cols>
    <col min="1" max="1" width="3.33203125" style="2" customWidth="1"/>
    <col min="2" max="2" width="12.16406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5.164062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20" t="s">
        <v>5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6</v>
      </c>
      <c r="D2" s="33"/>
      <c r="E2" s="34"/>
      <c r="F2" s="37"/>
      <c r="G2" s="55" t="s">
        <v>8</v>
      </c>
      <c r="H2" s="56" t="s">
        <v>9</v>
      </c>
      <c r="I2" s="44" t="s">
        <v>10</v>
      </c>
      <c r="J2" s="45" t="s">
        <v>11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12</v>
      </c>
      <c r="D3" s="33"/>
      <c r="E3" s="34"/>
      <c r="F3" s="37"/>
      <c r="G3" s="36"/>
      <c r="H3" s="38"/>
      <c r="I3" s="39"/>
      <c r="J3" s="45" t="s">
        <v>13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14</v>
      </c>
      <c r="C5" s="25" t="s">
        <v>15</v>
      </c>
      <c r="D5" s="25" t="s">
        <v>16</v>
      </c>
      <c r="E5" s="25" t="s">
        <v>17</v>
      </c>
      <c r="F5" s="25" t="s">
        <v>18</v>
      </c>
      <c r="G5" s="26" t="s">
        <v>19</v>
      </c>
      <c r="H5" s="26" t="s">
        <v>20</v>
      </c>
      <c r="I5" s="26" t="s">
        <v>21</v>
      </c>
      <c r="J5" s="26" t="s">
        <v>22</v>
      </c>
      <c r="K5" s="25" t="s">
        <v>23</v>
      </c>
      <c r="L5" s="1"/>
      <c r="M5" s="27" t="s">
        <v>22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24</v>
      </c>
      <c r="D6" s="29"/>
      <c r="E6" s="29"/>
      <c r="F6" s="29"/>
      <c r="G6" s="30"/>
      <c r="H6" s="30"/>
      <c r="I6" s="31">
        <f>H6-G6</f>
        <v>0</v>
      </c>
      <c r="J6" s="41"/>
      <c r="K6" s="29"/>
      <c r="L6" s="1"/>
      <c r="M6" s="16" t="s">
        <v>25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26</v>
      </c>
      <c r="D7" s="5"/>
      <c r="E7" s="5"/>
      <c r="F7" s="5"/>
      <c r="G7" s="21"/>
      <c r="H7" s="21"/>
      <c r="I7" s="11">
        <f t="shared" ref="I7:I17" si="0">H7-G7</f>
        <v>0</v>
      </c>
      <c r="J7" s="42"/>
      <c r="K7" s="5"/>
      <c r="L7" s="1"/>
      <c r="M7" s="17" t="s">
        <v>27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28</v>
      </c>
      <c r="D8" s="5"/>
      <c r="E8" s="5"/>
      <c r="F8" s="5"/>
      <c r="G8" s="21"/>
      <c r="H8" s="21"/>
      <c r="I8" s="11">
        <f t="shared" si="0"/>
        <v>0</v>
      </c>
      <c r="J8" s="42"/>
      <c r="K8" s="5"/>
      <c r="L8" s="1"/>
      <c r="M8" s="18" t="s">
        <v>29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30</v>
      </c>
      <c r="D9" s="5"/>
      <c r="E9" s="5"/>
      <c r="F9" s="5"/>
      <c r="G9" s="21"/>
      <c r="H9" s="21"/>
      <c r="I9" s="11">
        <f t="shared" si="0"/>
        <v>0</v>
      </c>
      <c r="J9" s="42"/>
      <c r="K9" s="5"/>
      <c r="L9" s="1"/>
      <c r="M9" s="32" t="s">
        <v>31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32</v>
      </c>
      <c r="D10" s="6"/>
      <c r="E10" s="6"/>
      <c r="F10" s="6"/>
      <c r="G10" s="22"/>
      <c r="H10" s="22"/>
      <c r="I10" s="12">
        <f t="shared" si="0"/>
        <v>0</v>
      </c>
      <c r="J10" s="27"/>
      <c r="K10" s="6"/>
      <c r="L10" s="1"/>
      <c r="M10" s="19" t="s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34</v>
      </c>
      <c r="D11" s="7"/>
      <c r="E11" s="7"/>
      <c r="F11" s="7"/>
      <c r="G11" s="23"/>
      <c r="H11" s="23"/>
      <c r="I11" s="13">
        <f t="shared" si="0"/>
        <v>0</v>
      </c>
      <c r="J11" s="42"/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35</v>
      </c>
      <c r="D12" s="7"/>
      <c r="E12" s="7"/>
      <c r="F12" s="7"/>
      <c r="G12" s="23"/>
      <c r="H12" s="23"/>
      <c r="I12" s="13">
        <f t="shared" si="0"/>
        <v>0</v>
      </c>
      <c r="J12" s="42"/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36</v>
      </c>
      <c r="D13" s="7"/>
      <c r="E13" s="7"/>
      <c r="F13" s="7"/>
      <c r="G13" s="23"/>
      <c r="H13" s="23"/>
      <c r="I13" s="13">
        <f t="shared" si="0"/>
        <v>0</v>
      </c>
      <c r="J13" s="42"/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37</v>
      </c>
      <c r="D14" s="8"/>
      <c r="E14" s="8"/>
      <c r="F14" s="8"/>
      <c r="G14" s="24"/>
      <c r="H14" s="24"/>
      <c r="I14" s="14">
        <f t="shared" si="0"/>
        <v>0</v>
      </c>
      <c r="J14" s="57"/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38</v>
      </c>
      <c r="D15" s="7"/>
      <c r="E15" s="7"/>
      <c r="F15" s="7"/>
      <c r="G15" s="23"/>
      <c r="H15" s="23"/>
      <c r="I15" s="13">
        <f t="shared" si="0"/>
        <v>0</v>
      </c>
      <c r="J15" s="42"/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39</v>
      </c>
      <c r="D16" s="7"/>
      <c r="E16" s="7"/>
      <c r="F16" s="7"/>
      <c r="G16" s="23"/>
      <c r="H16" s="23"/>
      <c r="I16" s="13">
        <f t="shared" si="0"/>
        <v>0</v>
      </c>
      <c r="J16" s="42"/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/>
      <c r="F17" s="7"/>
      <c r="G17" s="23"/>
      <c r="H17" s="23"/>
      <c r="I17" s="13">
        <f t="shared" si="0"/>
        <v>0</v>
      </c>
      <c r="J17" s="42"/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>
      <c r="C21" s="1"/>
      <c r="D21" s="1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</row>
    <row r="22" spans="2:262">
      <c r="C22" s="1"/>
      <c r="D22" s="1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</sheetData>
  <dataConsolidate/>
  <conditionalFormatting sqref="J6:J17">
    <cfRule type="containsText" dxfId="4" priority="1" operator="containsText" text="In attesa">
      <formula>NOT(ISERROR(SEARCH("In attesa",J6)))</formula>
    </cfRule>
    <cfRule type="containsText" dxfId="3" priority="2" operator="containsText" text="Non iniziato">
      <formula>NOT(ISERROR(SEARCH("Non iniziato",J6)))</formula>
    </cfRule>
    <cfRule type="containsText" dxfId="2" priority="3" operator="containsText" text="In corso">
      <formula>NOT(ISERROR(SEARCH("In corso",J6)))</formula>
    </cfRule>
    <cfRule type="containsText" dxfId="1" priority="4" operator="containsText" text="Scaduto">
      <formula>NOT(ISERROR(SEARCH("Scaduto",J6)))</formula>
    </cfRule>
    <cfRule type="containsText" dxfId="0" priority="5" operator="containsText" text="Completato">
      <formula>NOT(ISERROR(SEARCH("Completato",J6)))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0" sqref="B70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9">
      <c r="B2" s="4" t="s">
        <v>42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sprint Agile</vt:lpstr>
      <vt:lpstr>VUOTO - Monitoraggio sprint Agi</vt:lpstr>
      <vt:lpstr>- Dichiarazione di non responsa</vt:lpstr>
      <vt:lpstr>'Monitoraggio sprint Agile'!Print_Area</vt:lpstr>
      <vt:lpstr>'VUOTO - Monitoraggio sprint Agi'!Print_Area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2024-01-22T22:33:56Z</dcterms:modified>
</cp:coreProperties>
</file>