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Weloc-00505/Files/PT/_content_business-plan-financial-templates/"/>
    </mc:Choice>
  </mc:AlternateContent>
  <xr:revisionPtr revIDLastSave="5" documentId="13_ncr:1_{10A1C41D-6AAD-4509-A994-FADBE76148E5}" xr6:coauthVersionLast="47" xr6:coauthVersionMax="47" xr10:uidLastSave="{AB0FE787-5A69-40CC-90D8-F39876A90AF1}"/>
  <bookViews>
    <workbookView xWindow="-120" yWindow="-120" windowWidth="20730" windowHeight="11160" xr2:uid="{00000000-000D-0000-FFFF-FFFF00000000}"/>
  </bookViews>
  <sheets>
    <sheet name="Análise de ponto de equilíbrio" sheetId="1" r:id="rId1"/>
    <sheet name="– Aviso de isenção de responsab" sheetId="3" r:id="rId2"/>
  </sheet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1" i="1" l="1"/>
  <c r="D15" i="1"/>
  <c r="J21" i="1"/>
  <c r="E25" i="1"/>
  <c r="J25" i="1"/>
  <c r="E5" i="1"/>
  <c r="E26" i="1"/>
  <c r="E27" i="1"/>
  <c r="J26" i="1"/>
  <c r="E6" i="1"/>
</calcChain>
</file>

<file path=xl/sharedStrings.xml><?xml version="1.0" encoding="utf-8"?>
<sst xmlns="http://schemas.openxmlformats.org/spreadsheetml/2006/main" count="89" uniqueCount="60">
  <si>
    <t>%</t>
  </si>
  <si>
    <t>P</t>
  </si>
  <si>
    <t>X</t>
  </si>
  <si>
    <t>S</t>
  </si>
  <si>
    <t>TOTAL</t>
  </si>
  <si>
    <t>00/00/00</t>
  </si>
  <si>
    <t>V</t>
  </si>
  <si>
    <t>CM</t>
  </si>
  <si>
    <t>CMR</t>
  </si>
  <si>
    <t>P – V</t>
  </si>
  <si>
    <t>1 – V / P = CM / P</t>
  </si>
  <si>
    <t>X * P = TFC / CMR</t>
  </si>
  <si>
    <t>TFC / (P – V)</t>
  </si>
  <si>
    <t>Item 1</t>
  </si>
  <si>
    <t>Item 2</t>
  </si>
  <si>
    <t>Item 3</t>
  </si>
  <si>
    <t>Item 4</t>
  </si>
  <si>
    <t>Item 5</t>
  </si>
  <si>
    <t>Item 6</t>
  </si>
  <si>
    <t>Item 7</t>
  </si>
  <si>
    <t>Item 8</t>
  </si>
  <si>
    <t>Item 9</t>
  </si>
  <si>
    <t>Item 10</t>
  </si>
  <si>
    <t>Item 11</t>
  </si>
  <si>
    <t>Item 12</t>
  </si>
  <si>
    <t>Item 13</t>
  </si>
  <si>
    <t>MODELO DE ANÁLISE DE PONTO DE EQUILÍBRIO</t>
  </si>
  <si>
    <t>Preencha apenas os campos na cor branca.</t>
  </si>
  <si>
    <t xml:space="preserve">PERÍODO </t>
  </si>
  <si>
    <t>ABRANGIDO</t>
  </si>
  <si>
    <t>NOME DO PRODUTO</t>
  </si>
  <si>
    <t>VALOR</t>
  </si>
  <si>
    <t>REPRESENTADO COMO</t>
  </si>
  <si>
    <t>NOME DA EMPRESA</t>
  </si>
  <si>
    <t>DATA DE CONCLUSÃO</t>
  </si>
  <si>
    <t>DATA DE INÍCIO</t>
  </si>
  <si>
    <t>DATA DE TÉRMINO</t>
  </si>
  <si>
    <t>PREÇO DE VENDA</t>
  </si>
  <si>
    <t>UNIDADES COM PONTO DE EQUILÍBRIO</t>
  </si>
  <si>
    <t>VENDAS COM PONTO DE EQUILÍBRIO</t>
  </si>
  <si>
    <t>CUSTOS VARIÁVEIS</t>
  </si>
  <si>
    <t>CUSTOS FIXOS</t>
  </si>
  <si>
    <t>CUSTOS VARIÁVEIS (por Unidade)</t>
  </si>
  <si>
    <t>US$</t>
  </si>
  <si>
    <t>Custo das mercadorias vendidas</t>
  </si>
  <si>
    <t>por unidade</t>
  </si>
  <si>
    <t>Mão de obra</t>
  </si>
  <si>
    <t>Despesas gerais</t>
  </si>
  <si>
    <t>Outros</t>
  </si>
  <si>
    <t>CUSTOS VARIÁVEIS (por porcentagem)</t>
  </si>
  <si>
    <t>Comissões</t>
  </si>
  <si>
    <t>CUSTOS FIXOS TOTAIS (TFC)</t>
  </si>
  <si>
    <t>VISÃO GERAL DOS CUSTOS VARIÁVEIS</t>
  </si>
  <si>
    <t>PONTO DE EQUILÍBRIO</t>
  </si>
  <si>
    <t>FÓRMULA</t>
  </si>
  <si>
    <t>CUSTO VARIÁVEL TOTAL (por unidade)</t>
  </si>
  <si>
    <t>MARGEM DE CONTRIBUIÇÃO (por unidade)</t>
  </si>
  <si>
    <t>RELAÇÃO DE MARGEM DE CONTRIBUIÇÃO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</si>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</sst>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
  </numFmts>
  <fonts count="20" x14ac:knownFonts="1">
    <font>
      <sz val="11"/>
      <color theme="1"/>
      <name val="Calibri"/>
      <family val="2"/>
      <scheme val="minor"/>
    </font>
    <font>
      <sz val="11"/>
      <color theme="1"/>
      <name val="Calibri"/>
      <family val="2"/>
      <scheme val="minor"/>
    </font>
    <font>
      <sz val="12"/>
      <color theme="1"/>
      <name val="Arial"/>
      <family val="2"/>
    </font>
    <font>
      <b/>
      <sz val="22"/>
      <color theme="8" tint="-0.499984740745262"/>
      <name val="Century Gothic"/>
      <family val="1"/>
    </font>
    <font>
      <b/>
      <sz val="22"/>
      <color theme="0" tint="-0.499984740745262"/>
      <name val="Century Gothic"/>
      <family val="1"/>
    </font>
    <font>
      <sz val="11"/>
      <color theme="1"/>
      <name val="Century Gothic"/>
      <family val="1"/>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1"/>
      <color theme="0" tint="-0.499984740745262"/>
      <name val="Century Gothic"/>
      <family val="1"/>
    </font>
    <font>
      <sz val="8"/>
      <name val="Calibri"/>
      <family val="2"/>
      <scheme val="minor"/>
    </font>
    <font>
      <b/>
      <sz val="10"/>
      <color theme="0"/>
      <name val="Century Gothic"/>
      <family val="1"/>
    </font>
    <font>
      <b/>
      <sz val="9"/>
      <color theme="0"/>
      <name val="Century Gothic"/>
      <family val="1"/>
    </font>
    <font>
      <b/>
      <sz val="11"/>
      <color theme="1"/>
      <name val="Century Gothic"/>
      <family val="1"/>
    </font>
    <font>
      <i/>
      <sz val="10"/>
      <color theme="1"/>
      <name val="Century Gothic"/>
      <family val="1"/>
    </font>
    <font>
      <b/>
      <sz val="10"/>
      <color theme="3" tint="0.39997558519241921"/>
      <name val="Century Gothic"/>
      <family val="1"/>
    </font>
    <font>
      <i/>
      <sz val="11"/>
      <color theme="1"/>
      <name val="Century Gothic"/>
      <family val="1"/>
    </font>
    <font>
      <u/>
      <sz val="11"/>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tint="-0.49998474074526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3"/>
        <bgColor indexed="64"/>
      </patternFill>
    </fill>
    <fill>
      <patternFill patternType="solid">
        <fgColor theme="1" tint="0.34998626667073579"/>
        <bgColor indexed="64"/>
      </patternFill>
    </fill>
    <fill>
      <patternFill patternType="solid">
        <fgColor rgb="FF00BD32"/>
        <bgColor indexed="64"/>
      </patternFill>
    </fill>
  </fills>
  <borders count="19">
    <border>
      <left/>
      <right/>
      <top/>
      <bottom/>
      <diagonal/>
    </border>
    <border>
      <left style="thick">
        <color theme="0" tint="-0.34998626667073579"/>
      </left>
      <right/>
      <top/>
      <bottom/>
      <diagonal/>
    </border>
    <border>
      <left/>
      <right/>
      <top/>
      <bottom style="thin">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medium">
        <color theme="0" tint="-0.249977111117893"/>
      </top>
      <bottom style="hair">
        <color theme="0" tint="-0.249977111117893"/>
      </bottom>
      <diagonal/>
    </border>
    <border>
      <left/>
      <right style="thin">
        <color theme="0" tint="-0.249977111117893"/>
      </right>
      <top style="hair">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hair">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8" fillId="0" borderId="0" applyNumberFormat="0" applyFill="0" applyBorder="0" applyAlignment="0" applyProtection="0"/>
  </cellStyleXfs>
  <cellXfs count="73">
    <xf numFmtId="0" fontId="0" fillId="0" borderId="0" xfId="0"/>
    <xf numFmtId="44" fontId="0" fillId="0" borderId="0" xfId="1" applyFont="1"/>
    <xf numFmtId="44" fontId="0" fillId="0" borderId="0" xfId="1" applyFont="1" applyFill="1"/>
    <xf numFmtId="0" fontId="2" fillId="0" borderId="0" xfId="0" applyFont="1" applyAlignment="1">
      <alignment horizontal="left" vertical="center"/>
    </xf>
    <xf numFmtId="0" fontId="3" fillId="0" borderId="0" xfId="0" applyFont="1" applyAlignment="1">
      <alignment horizontal="left" vertical="center"/>
    </xf>
    <xf numFmtId="0" fontId="1" fillId="0" borderId="0" xfId="3"/>
    <xf numFmtId="0" fontId="2" fillId="0" borderId="1" xfId="3" applyFont="1" applyBorder="1" applyAlignment="1">
      <alignment horizontal="left" vertical="center" wrapText="1" indent="2"/>
    </xf>
    <xf numFmtId="0" fontId="4" fillId="0" borderId="0" xfId="0" applyFont="1" applyAlignment="1">
      <alignment horizontal="left" vertical="center"/>
    </xf>
    <xf numFmtId="0" fontId="5" fillId="0" borderId="0" xfId="0" applyFont="1"/>
    <xf numFmtId="44" fontId="5" fillId="0" borderId="0" xfId="1" applyFont="1" applyBorder="1"/>
    <xf numFmtId="0" fontId="5" fillId="0" borderId="0" xfId="0" applyFont="1" applyAlignment="1">
      <alignment horizontal="left" indent="1"/>
    </xf>
    <xf numFmtId="0" fontId="7" fillId="0" borderId="0" xfId="0" applyFont="1" applyAlignment="1">
      <alignment horizontal="left" vertical="center" indent="1"/>
    </xf>
    <xf numFmtId="0" fontId="7" fillId="0" borderId="0" xfId="0" applyFont="1" applyAlignment="1">
      <alignment vertical="center"/>
    </xf>
    <xf numFmtId="44" fontId="7" fillId="0" borderId="0" xfId="1" applyFont="1" applyFill="1" applyBorder="1" applyAlignment="1">
      <alignment vertical="center"/>
    </xf>
    <xf numFmtId="0" fontId="6" fillId="0" borderId="0" xfId="0" applyFont="1" applyAlignment="1">
      <alignment vertical="center"/>
    </xf>
    <xf numFmtId="44" fontId="6" fillId="0" borderId="0" xfId="1" applyFont="1" applyBorder="1" applyAlignment="1">
      <alignment vertical="center"/>
    </xf>
    <xf numFmtId="0" fontId="6" fillId="0" borderId="0" xfId="0" applyFont="1" applyAlignment="1">
      <alignment horizontal="left" vertical="center" indent="2"/>
    </xf>
    <xf numFmtId="0" fontId="7" fillId="0" borderId="0" xfId="0" applyFont="1" applyAlignment="1">
      <alignment horizontal="right" vertical="center"/>
    </xf>
    <xf numFmtId="0" fontId="10" fillId="0" borderId="0" xfId="0" applyFont="1" applyAlignment="1">
      <alignment vertical="center"/>
    </xf>
    <xf numFmtId="0" fontId="13" fillId="2" borderId="5" xfId="0" applyFont="1" applyFill="1" applyBorder="1" applyAlignment="1">
      <alignment horizontal="center" vertical="center"/>
    </xf>
    <xf numFmtId="0" fontId="6" fillId="0" borderId="5" xfId="0" applyFont="1" applyBorder="1" applyAlignment="1">
      <alignment horizontal="left" vertical="center" wrapText="1" indent="1"/>
    </xf>
    <xf numFmtId="0" fontId="6" fillId="0" borderId="6" xfId="0" applyFont="1" applyBorder="1" applyAlignment="1">
      <alignment vertical="center"/>
    </xf>
    <xf numFmtId="165" fontId="6" fillId="0" borderId="5" xfId="0" applyNumberFormat="1" applyFont="1" applyBorder="1" applyAlignment="1">
      <alignment horizontal="center" vertical="center"/>
    </xf>
    <xf numFmtId="0" fontId="13" fillId="2" borderId="5" xfId="0" applyFont="1" applyFill="1" applyBorder="1" applyAlignment="1">
      <alignment horizontal="left" vertical="center" indent="1"/>
    </xf>
    <xf numFmtId="0" fontId="6" fillId="0" borderId="0" xfId="0" applyFont="1" applyAlignment="1">
      <alignment horizontal="left" vertical="center" indent="1"/>
    </xf>
    <xf numFmtId="0" fontId="6" fillId="4" borderId="5" xfId="0" applyFont="1" applyFill="1" applyBorder="1" applyAlignment="1">
      <alignment horizontal="center" vertical="center"/>
    </xf>
    <xf numFmtId="0" fontId="13" fillId="5" borderId="5" xfId="0" applyFont="1" applyFill="1" applyBorder="1" applyAlignment="1">
      <alignment horizontal="left" vertical="center" indent="1"/>
    </xf>
    <xf numFmtId="0" fontId="13" fillId="5" borderId="5" xfId="0" applyFont="1" applyFill="1" applyBorder="1" applyAlignment="1">
      <alignment horizontal="center" vertical="center"/>
    </xf>
    <xf numFmtId="0" fontId="8" fillId="4" borderId="5" xfId="0" applyFont="1" applyFill="1" applyBorder="1" applyAlignment="1">
      <alignment horizontal="left" vertical="center" wrapText="1" indent="1"/>
    </xf>
    <xf numFmtId="44" fontId="6" fillId="0" borderId="3" xfId="1" applyFont="1" applyFill="1" applyBorder="1" applyAlignment="1">
      <alignment vertical="center"/>
    </xf>
    <xf numFmtId="44" fontId="6" fillId="0" borderId="4" xfId="1" applyFont="1" applyFill="1" applyBorder="1" applyAlignment="1">
      <alignment vertical="center"/>
    </xf>
    <xf numFmtId="44" fontId="6" fillId="0" borderId="2" xfId="1" applyFont="1" applyFill="1" applyBorder="1" applyAlignment="1">
      <alignment vertical="center"/>
    </xf>
    <xf numFmtId="0" fontId="6" fillId="0" borderId="3" xfId="0" applyFont="1" applyBorder="1" applyAlignment="1">
      <alignment vertical="center"/>
    </xf>
    <xf numFmtId="0" fontId="6" fillId="0" borderId="10" xfId="0" applyFont="1" applyBorder="1" applyAlignment="1">
      <alignment vertical="center"/>
    </xf>
    <xf numFmtId="0" fontId="6" fillId="0" borderId="4" xfId="0" applyFont="1" applyBorder="1" applyAlignment="1">
      <alignment vertical="center"/>
    </xf>
    <xf numFmtId="0" fontId="6" fillId="0" borderId="11" xfId="0" applyFont="1" applyBorder="1" applyAlignment="1">
      <alignment vertical="center"/>
    </xf>
    <xf numFmtId="0" fontId="6" fillId="0" borderId="2" xfId="0" applyFont="1" applyBorder="1" applyAlignment="1">
      <alignment vertical="center"/>
    </xf>
    <xf numFmtId="0" fontId="6" fillId="0" borderId="12" xfId="0" applyFont="1" applyBorder="1" applyAlignment="1">
      <alignment vertical="center"/>
    </xf>
    <xf numFmtId="0" fontId="14" fillId="0" borderId="6" xfId="0" applyFont="1" applyBorder="1" applyAlignment="1">
      <alignment vertical="center"/>
    </xf>
    <xf numFmtId="0" fontId="7" fillId="0" borderId="7" xfId="0" applyFont="1" applyBorder="1" applyAlignment="1">
      <alignment vertical="center"/>
    </xf>
    <xf numFmtId="0" fontId="6" fillId="0" borderId="7" xfId="0" applyFont="1" applyBorder="1" applyAlignment="1">
      <alignment vertical="center"/>
    </xf>
    <xf numFmtId="0" fontId="16" fillId="0" borderId="7" xfId="0" applyFont="1" applyBorder="1" applyAlignment="1">
      <alignment horizontal="right" vertical="center" indent="1"/>
    </xf>
    <xf numFmtId="0" fontId="6" fillId="0" borderId="15" xfId="0" applyFont="1" applyBorder="1" applyAlignment="1">
      <alignment vertical="center"/>
    </xf>
    <xf numFmtId="0" fontId="6" fillId="0" borderId="9" xfId="0" applyFont="1" applyBorder="1" applyAlignment="1">
      <alignment horizontal="left" vertical="center" indent="2"/>
    </xf>
    <xf numFmtId="0" fontId="6" fillId="0" borderId="14" xfId="0" applyFont="1" applyBorder="1" applyAlignment="1">
      <alignment horizontal="right" vertical="center"/>
    </xf>
    <xf numFmtId="44" fontId="7" fillId="3" borderId="9" xfId="1" applyFont="1" applyFill="1" applyBorder="1" applyAlignment="1">
      <alignment vertical="center"/>
    </xf>
    <xf numFmtId="0" fontId="7" fillId="0" borderId="2" xfId="0" applyFont="1" applyBorder="1" applyAlignment="1">
      <alignment vertical="center"/>
    </xf>
    <xf numFmtId="44" fontId="16" fillId="0" borderId="2" xfId="1" applyFont="1" applyBorder="1" applyAlignment="1">
      <alignment horizontal="right" vertical="center" indent="1"/>
    </xf>
    <xf numFmtId="164" fontId="6" fillId="0" borderId="3" xfId="2" applyNumberFormat="1" applyFont="1" applyFill="1" applyBorder="1" applyAlignment="1">
      <alignment vertical="center"/>
    </xf>
    <xf numFmtId="0" fontId="6" fillId="0" borderId="13" xfId="0" applyFont="1" applyBorder="1" applyAlignment="1">
      <alignment horizontal="right" vertical="center"/>
    </xf>
    <xf numFmtId="164" fontId="7" fillId="3" borderId="0" xfId="1" applyNumberFormat="1" applyFont="1" applyFill="1" applyBorder="1" applyAlignment="1">
      <alignment vertical="center"/>
    </xf>
    <xf numFmtId="0" fontId="9" fillId="3" borderId="8" xfId="0" applyFont="1" applyFill="1" applyBorder="1" applyAlignment="1">
      <alignment vertical="center"/>
    </xf>
    <xf numFmtId="0" fontId="9" fillId="3" borderId="16" xfId="0" applyFont="1" applyFill="1" applyBorder="1" applyAlignment="1">
      <alignment horizontal="right" vertical="center" indent="1"/>
    </xf>
    <xf numFmtId="44" fontId="7" fillId="3" borderId="8" xfId="1" applyFont="1" applyFill="1" applyBorder="1" applyAlignment="1">
      <alignment vertical="center"/>
    </xf>
    <xf numFmtId="0" fontId="9" fillId="4" borderId="5" xfId="0" applyFont="1" applyFill="1" applyBorder="1" applyAlignment="1">
      <alignment horizontal="left" vertical="center" indent="1"/>
    </xf>
    <xf numFmtId="0" fontId="9" fillId="4" borderId="5" xfId="0" applyFont="1" applyFill="1" applyBorder="1" applyAlignment="1">
      <alignment horizontal="center" vertical="center"/>
    </xf>
    <xf numFmtId="0" fontId="17" fillId="0" borderId="0" xfId="0" applyFont="1" applyAlignment="1">
      <alignment vertical="center"/>
    </xf>
    <xf numFmtId="44" fontId="15" fillId="0" borderId="0" xfId="1" applyFont="1" applyBorder="1" applyAlignment="1">
      <alignment vertical="center"/>
    </xf>
    <xf numFmtId="0" fontId="12" fillId="6" borderId="17" xfId="0" applyFont="1" applyFill="1" applyBorder="1" applyAlignment="1">
      <alignment horizontal="right" vertical="center"/>
    </xf>
    <xf numFmtId="0" fontId="12" fillId="6" borderId="16" xfId="0" applyFont="1" applyFill="1" applyBorder="1" applyAlignment="1">
      <alignment vertical="center"/>
    </xf>
    <xf numFmtId="44" fontId="7" fillId="0" borderId="5" xfId="1" applyFont="1" applyFill="1" applyBorder="1" applyAlignment="1">
      <alignment horizontal="left" vertical="center"/>
    </xf>
    <xf numFmtId="0" fontId="7" fillId="3" borderId="5" xfId="0" applyFont="1" applyFill="1" applyBorder="1" applyAlignment="1">
      <alignment horizontal="right" vertical="center" indent="1"/>
    </xf>
    <xf numFmtId="44" fontId="7" fillId="3" borderId="5" xfId="0" applyNumberFormat="1" applyFont="1" applyFill="1" applyBorder="1" applyAlignment="1">
      <alignment horizontal="left" vertical="center"/>
    </xf>
    <xf numFmtId="164" fontId="6" fillId="0" borderId="2" xfId="2" applyNumberFormat="1" applyFont="1" applyFill="1" applyBorder="1" applyAlignment="1">
      <alignment vertical="center"/>
    </xf>
    <xf numFmtId="164" fontId="6" fillId="0" borderId="4" xfId="2" applyNumberFormat="1" applyFont="1" applyFill="1" applyBorder="1" applyAlignment="1">
      <alignment vertical="center"/>
    </xf>
    <xf numFmtId="0" fontId="7" fillId="3" borderId="5" xfId="1" applyNumberFormat="1" applyFont="1" applyFill="1" applyBorder="1" applyAlignment="1">
      <alignment horizontal="right" vertical="center" indent="1"/>
    </xf>
    <xf numFmtId="44" fontId="7" fillId="3" borderId="5" xfId="1" applyFont="1" applyFill="1" applyBorder="1" applyAlignment="1">
      <alignment horizontal="right" vertical="center" indent="1"/>
    </xf>
    <xf numFmtId="44" fontId="7" fillId="3" borderId="5" xfId="1" applyFont="1" applyFill="1" applyBorder="1" applyAlignment="1">
      <alignment vertical="center"/>
    </xf>
    <xf numFmtId="164" fontId="7" fillId="3" borderId="5" xfId="2" applyNumberFormat="1" applyFont="1" applyFill="1" applyBorder="1" applyAlignment="1">
      <alignment horizontal="right" vertical="center" indent="1"/>
    </xf>
    <xf numFmtId="0" fontId="9" fillId="3" borderId="2" xfId="0" applyFont="1" applyFill="1" applyBorder="1" applyAlignment="1">
      <alignment horizontal="left" vertical="center" indent="2"/>
    </xf>
    <xf numFmtId="0" fontId="6" fillId="0" borderId="18" xfId="0" applyFont="1" applyBorder="1" applyAlignment="1">
      <alignment vertical="center"/>
    </xf>
    <xf numFmtId="0" fontId="18" fillId="7" borderId="0" xfId="4" applyFill="1" applyAlignment="1">
      <alignment horizontal="center" vertical="center"/>
    </xf>
    <xf numFmtId="0" fontId="19" fillId="7"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3000000}"/>
    <cellStyle name="Percent" xfId="2" builtinId="5"/>
  </cellStyles>
  <dxfs count="0"/>
  <tableStyles count="0" defaultTableStyle="TableStyleMedium2" defaultPivotStyle="PivotStyleLight16"/>
  <colors>
    <mruColors>
      <color rgb="FFEAEEF3"/>
      <color rgb="FF74B2D6"/>
      <color rgb="FF5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73&amp;utm_language=PT&amp;utm_source=template-excel&amp;utm_medium=content&amp;utm_campaign=ic-Break-Even+Analysis-excel-57873-pt&amp;lpa=ic+Break-Even+Analysis+excel+57873+pt"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495300</xdr:colOff>
      <xdr:row>0</xdr:row>
      <xdr:rowOff>47625</xdr:rowOff>
    </xdr:from>
    <xdr:to>
      <xdr:col>22</xdr:col>
      <xdr:colOff>392166</xdr:colOff>
      <xdr:row>0</xdr:row>
      <xdr:rowOff>590409</xdr:rowOff>
    </xdr:to>
    <xdr:pic>
      <xdr:nvPicPr>
        <xdr:cNvPr id="3" name="Picture 2">
          <a:hlinkClick xmlns:r="http://schemas.openxmlformats.org/officeDocument/2006/relationships" r:id="rId1"/>
          <a:extLst>
            <a:ext uri="{FF2B5EF4-FFF2-40B4-BE49-F238E27FC236}">
              <a16:creationId xmlns:a16="http://schemas.microsoft.com/office/drawing/2014/main" id="{94396014-7FDC-CC0F-3E1A-8E1F806065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868775" y="47625"/>
          <a:ext cx="2849616" cy="5427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73&amp;utm_language=PT&amp;utm_source=template-excel&amp;utm_medium=content&amp;utm_campaign=ic-Break-Even+Analysis-excel-57873-pt&amp;lpa=ic+Break-Even+Analysis+excel+5787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J49"/>
  <sheetViews>
    <sheetView showGridLines="0" tabSelected="1" workbookViewId="0">
      <pane ySplit="1" topLeftCell="A25" activePane="bottomLeft" state="frozen"/>
      <selection pane="bottomLeft" activeCell="B31" sqref="B31"/>
    </sheetView>
  </sheetViews>
  <sheetFormatPr defaultColWidth="8.85546875" defaultRowHeight="15" x14ac:dyDescent="0.25"/>
  <cols>
    <col min="1" max="1" width="3.42578125" customWidth="1"/>
    <col min="2" max="2" width="38.7109375" customWidth="1"/>
    <col min="3" max="3" width="20.28515625" bestFit="1" customWidth="1"/>
    <col min="4" max="4" width="19.85546875" bestFit="1" customWidth="1"/>
    <col min="5" max="5" width="15.85546875" customWidth="1"/>
    <col min="6" max="6" width="3.42578125" customWidth="1"/>
    <col min="7" max="7" width="34.7109375" bestFit="1" customWidth="1"/>
    <col min="8" max="8" width="19.85546875" bestFit="1" customWidth="1"/>
    <col min="9" max="9" width="16.7109375" customWidth="1"/>
    <col min="10" max="10" width="16.140625" bestFit="1" customWidth="1"/>
    <col min="11" max="11" width="3.42578125" customWidth="1"/>
  </cols>
  <sheetData>
    <row r="1" spans="2:10" s="3" customFormat="1" ht="50.1" customHeight="1" x14ac:dyDescent="0.3">
      <c r="B1" s="7" t="s">
        <v>26</v>
      </c>
      <c r="C1" s="4"/>
      <c r="D1" s="4"/>
      <c r="E1" s="4"/>
      <c r="F1" s="4"/>
      <c r="G1" s="10"/>
      <c r="H1" s="8"/>
      <c r="I1" s="8"/>
      <c r="J1" s="9"/>
    </row>
    <row r="2" spans="2:10" ht="18" customHeight="1" x14ac:dyDescent="0.25">
      <c r="B2" s="56" t="s">
        <v>27</v>
      </c>
      <c r="E2" s="1"/>
      <c r="G2" s="24"/>
      <c r="H2" s="17"/>
      <c r="I2" s="58" t="s">
        <v>28</v>
      </c>
      <c r="J2" s="59" t="s">
        <v>29</v>
      </c>
    </row>
    <row r="3" spans="2:10" ht="20.100000000000001" customHeight="1" x14ac:dyDescent="0.25">
      <c r="B3" s="26" t="s">
        <v>30</v>
      </c>
      <c r="C3" s="27" t="s">
        <v>31</v>
      </c>
      <c r="D3" s="27" t="s">
        <v>32</v>
      </c>
      <c r="E3" s="27" t="s">
        <v>4</v>
      </c>
      <c r="G3" s="23" t="s">
        <v>33</v>
      </c>
      <c r="H3" s="19" t="s">
        <v>34</v>
      </c>
      <c r="I3" s="19" t="s">
        <v>35</v>
      </c>
      <c r="J3" s="19" t="s">
        <v>36</v>
      </c>
    </row>
    <row r="4" spans="2:10" ht="30" customHeight="1" x14ac:dyDescent="0.25">
      <c r="B4" s="20"/>
      <c r="C4" s="28" t="s">
        <v>37</v>
      </c>
      <c r="D4" s="25" t="s">
        <v>1</v>
      </c>
      <c r="E4" s="60">
        <v>0</v>
      </c>
      <c r="G4" s="20"/>
      <c r="H4" s="22" t="s">
        <v>5</v>
      </c>
      <c r="I4" s="22" t="s">
        <v>5</v>
      </c>
      <c r="J4" s="22" t="s">
        <v>5</v>
      </c>
    </row>
    <row r="5" spans="2:10" ht="30" customHeight="1" x14ac:dyDescent="0.25">
      <c r="B5" s="18"/>
      <c r="C5" s="28" t="s">
        <v>38</v>
      </c>
      <c r="D5" s="25" t="s">
        <v>2</v>
      </c>
      <c r="E5" s="61">
        <f>J25</f>
        <v>0</v>
      </c>
      <c r="G5" s="24"/>
      <c r="H5" s="17"/>
      <c r="I5" s="14"/>
      <c r="J5" s="14"/>
    </row>
    <row r="6" spans="2:10" ht="30" customHeight="1" x14ac:dyDescent="0.25">
      <c r="C6" s="28" t="s">
        <v>39</v>
      </c>
      <c r="D6" s="25" t="s">
        <v>3</v>
      </c>
      <c r="E6" s="62">
        <f>J26</f>
        <v>0</v>
      </c>
    </row>
    <row r="7" spans="2:10" ht="24.95" customHeight="1" thickBot="1" x14ac:dyDescent="0.3">
      <c r="B7" s="38" t="s">
        <v>40</v>
      </c>
      <c r="C7" s="21"/>
      <c r="D7" s="21"/>
      <c r="E7" s="21"/>
      <c r="G7" s="38" t="s">
        <v>41</v>
      </c>
      <c r="H7" s="21"/>
      <c r="I7" s="21"/>
      <c r="J7" s="21"/>
    </row>
    <row r="8" spans="2:10" ht="24.95" customHeight="1" x14ac:dyDescent="0.25">
      <c r="B8" s="39" t="s">
        <v>42</v>
      </c>
      <c r="C8" s="40"/>
      <c r="D8" s="41" t="s">
        <v>43</v>
      </c>
      <c r="E8" s="15"/>
      <c r="G8" s="32" t="s">
        <v>13</v>
      </c>
      <c r="H8" s="32"/>
      <c r="I8" s="33"/>
      <c r="J8" s="29">
        <v>0</v>
      </c>
    </row>
    <row r="9" spans="2:10" ht="24.95" customHeight="1" x14ac:dyDescent="0.25">
      <c r="B9" s="32" t="s">
        <v>44</v>
      </c>
      <c r="C9" s="42"/>
      <c r="D9" s="29">
        <v>0</v>
      </c>
      <c r="E9" s="57" t="s">
        <v>45</v>
      </c>
      <c r="G9" s="34" t="s">
        <v>14</v>
      </c>
      <c r="H9" s="34"/>
      <c r="I9" s="35"/>
      <c r="J9" s="30">
        <v>0</v>
      </c>
    </row>
    <row r="10" spans="2:10" ht="24.95" customHeight="1" x14ac:dyDescent="0.25">
      <c r="B10" s="34" t="s">
        <v>46</v>
      </c>
      <c r="C10" s="35"/>
      <c r="D10" s="30">
        <v>0</v>
      </c>
      <c r="E10" s="57" t="s">
        <v>45</v>
      </c>
      <c r="G10" s="34" t="s">
        <v>15</v>
      </c>
      <c r="H10" s="34"/>
      <c r="I10" s="35"/>
      <c r="J10" s="30">
        <v>0</v>
      </c>
    </row>
    <row r="11" spans="2:10" ht="24.95" customHeight="1" x14ac:dyDescent="0.25">
      <c r="B11" s="34" t="s">
        <v>47</v>
      </c>
      <c r="C11" s="35"/>
      <c r="D11" s="30">
        <v>0</v>
      </c>
      <c r="E11" s="57" t="s">
        <v>45</v>
      </c>
      <c r="G11" s="34" t="s">
        <v>16</v>
      </c>
      <c r="H11" s="34"/>
      <c r="I11" s="35"/>
      <c r="J11" s="30">
        <v>0</v>
      </c>
    </row>
    <row r="12" spans="2:10" ht="24.95" customHeight="1" x14ac:dyDescent="0.25">
      <c r="B12" s="34" t="s">
        <v>48</v>
      </c>
      <c r="C12" s="35"/>
      <c r="D12" s="30">
        <v>0</v>
      </c>
      <c r="E12" s="57" t="s">
        <v>45</v>
      </c>
      <c r="G12" s="34" t="s">
        <v>17</v>
      </c>
      <c r="H12" s="34"/>
      <c r="I12" s="35"/>
      <c r="J12" s="30">
        <v>0</v>
      </c>
    </row>
    <row r="13" spans="2:10" ht="24.95" customHeight="1" x14ac:dyDescent="0.25">
      <c r="B13" s="34" t="s">
        <v>48</v>
      </c>
      <c r="C13" s="35"/>
      <c r="D13" s="30">
        <v>0</v>
      </c>
      <c r="E13" s="57" t="s">
        <v>45</v>
      </c>
      <c r="G13" s="34" t="s">
        <v>18</v>
      </c>
      <c r="H13" s="34"/>
      <c r="I13" s="35"/>
      <c r="J13" s="30">
        <v>0</v>
      </c>
    </row>
    <row r="14" spans="2:10" ht="24.95" customHeight="1" x14ac:dyDescent="0.25">
      <c r="B14" s="36" t="s">
        <v>48</v>
      </c>
      <c r="C14" s="37"/>
      <c r="D14" s="31">
        <v>0</v>
      </c>
      <c r="E14" s="57" t="s">
        <v>45</v>
      </c>
      <c r="G14" s="34" t="s">
        <v>19</v>
      </c>
      <c r="H14" s="34"/>
      <c r="I14" s="35"/>
      <c r="J14" s="30">
        <v>0</v>
      </c>
    </row>
    <row r="15" spans="2:10" ht="24.95" customHeight="1" x14ac:dyDescent="0.25">
      <c r="B15" s="43"/>
      <c r="C15" s="44" t="s">
        <v>4</v>
      </c>
      <c r="D15" s="45">
        <f>SUM(D9:D14)</f>
        <v>0</v>
      </c>
      <c r="E15" s="57"/>
      <c r="G15" s="34" t="s">
        <v>20</v>
      </c>
      <c r="H15" s="34"/>
      <c r="I15" s="35"/>
      <c r="J15" s="30">
        <v>0</v>
      </c>
    </row>
    <row r="16" spans="2:10" ht="24.95" customHeight="1" x14ac:dyDescent="0.25">
      <c r="B16" s="46" t="s">
        <v>49</v>
      </c>
      <c r="C16" s="36"/>
      <c r="D16" s="47" t="s">
        <v>0</v>
      </c>
      <c r="E16" s="57"/>
      <c r="G16" s="34" t="s">
        <v>21</v>
      </c>
      <c r="H16" s="34"/>
      <c r="I16" s="35"/>
      <c r="J16" s="30">
        <v>0</v>
      </c>
    </row>
    <row r="17" spans="2:10" ht="24.95" customHeight="1" x14ac:dyDescent="0.25">
      <c r="B17" s="32" t="s">
        <v>50</v>
      </c>
      <c r="C17" s="42"/>
      <c r="D17" s="48">
        <v>0</v>
      </c>
      <c r="E17" s="57" t="s">
        <v>45</v>
      </c>
      <c r="G17" s="34" t="s">
        <v>22</v>
      </c>
      <c r="H17" s="34"/>
      <c r="I17" s="35"/>
      <c r="J17" s="30">
        <v>0</v>
      </c>
    </row>
    <row r="18" spans="2:10" ht="24.95" customHeight="1" x14ac:dyDescent="0.25">
      <c r="B18" s="34" t="s">
        <v>48</v>
      </c>
      <c r="C18" s="35"/>
      <c r="D18" s="64">
        <v>0</v>
      </c>
      <c r="E18" s="57" t="s">
        <v>45</v>
      </c>
      <c r="G18" s="34" t="s">
        <v>23</v>
      </c>
      <c r="H18" s="34"/>
      <c r="I18" s="35"/>
      <c r="J18" s="30">
        <v>0</v>
      </c>
    </row>
    <row r="19" spans="2:10" ht="24.95" customHeight="1" x14ac:dyDescent="0.25">
      <c r="B19" s="34" t="s">
        <v>48</v>
      </c>
      <c r="C19" s="35"/>
      <c r="D19" s="64">
        <v>0</v>
      </c>
      <c r="E19" s="57" t="s">
        <v>45</v>
      </c>
      <c r="G19" s="34" t="s">
        <v>24</v>
      </c>
      <c r="H19" s="34"/>
      <c r="I19" s="35"/>
      <c r="J19" s="30">
        <v>0</v>
      </c>
    </row>
    <row r="20" spans="2:10" ht="24.95" customHeight="1" x14ac:dyDescent="0.25">
      <c r="B20" s="36" t="s">
        <v>48</v>
      </c>
      <c r="C20" s="37"/>
      <c r="D20" s="63">
        <v>0</v>
      </c>
      <c r="E20" s="57" t="s">
        <v>45</v>
      </c>
      <c r="G20" s="70" t="s">
        <v>25</v>
      </c>
      <c r="H20" s="36"/>
      <c r="I20" s="37"/>
      <c r="J20" s="31">
        <v>0</v>
      </c>
    </row>
    <row r="21" spans="2:10" ht="24.95" customHeight="1" x14ac:dyDescent="0.25">
      <c r="B21" s="16"/>
      <c r="C21" s="49" t="s">
        <v>4</v>
      </c>
      <c r="D21" s="50">
        <f>SUM(D17:D20)</f>
        <v>0</v>
      </c>
      <c r="E21" s="15"/>
      <c r="G21" s="69"/>
      <c r="H21" s="51"/>
      <c r="I21" s="52" t="s">
        <v>51</v>
      </c>
      <c r="J21" s="53">
        <f>SUM(J8:J20)</f>
        <v>0</v>
      </c>
    </row>
    <row r="22" spans="2:10" ht="9.9499999999999993" customHeight="1" x14ac:dyDescent="0.25">
      <c r="G22" s="11"/>
      <c r="H22" s="12"/>
      <c r="I22" s="12"/>
      <c r="J22" s="13"/>
    </row>
    <row r="23" spans="2:10" ht="24.95" customHeight="1" thickBot="1" x14ac:dyDescent="0.3">
      <c r="B23" s="38" t="s">
        <v>52</v>
      </c>
      <c r="C23" s="21"/>
      <c r="D23" s="21"/>
      <c r="E23" s="21"/>
      <c r="G23" s="38" t="s">
        <v>53</v>
      </c>
      <c r="H23" s="21"/>
      <c r="I23" s="21"/>
      <c r="J23" s="21"/>
    </row>
    <row r="24" spans="2:10" ht="20.100000000000001" customHeight="1" x14ac:dyDescent="0.25">
      <c r="B24" s="26" t="s">
        <v>31</v>
      </c>
      <c r="C24" s="27" t="s">
        <v>32</v>
      </c>
      <c r="D24" s="27" t="s">
        <v>54</v>
      </c>
      <c r="E24" s="27" t="s">
        <v>4</v>
      </c>
      <c r="G24" s="26" t="s">
        <v>31</v>
      </c>
      <c r="H24" s="27" t="s">
        <v>32</v>
      </c>
      <c r="I24" s="27" t="s">
        <v>54</v>
      </c>
      <c r="J24" s="27" t="s">
        <v>4</v>
      </c>
    </row>
    <row r="25" spans="2:10" ht="30" customHeight="1" x14ac:dyDescent="0.25">
      <c r="B25" s="54" t="s">
        <v>55</v>
      </c>
      <c r="C25" s="55" t="s">
        <v>6</v>
      </c>
      <c r="D25" s="55"/>
      <c r="E25" s="67">
        <f>D15+D21*E4</f>
        <v>0</v>
      </c>
      <c r="G25" s="54" t="s">
        <v>38</v>
      </c>
      <c r="H25" s="55" t="s">
        <v>2</v>
      </c>
      <c r="I25" s="55" t="s">
        <v>12</v>
      </c>
      <c r="J25" s="65">
        <f>IFERROR(ROUNDUP(J21/(E4-E25), 0),0)</f>
        <v>0</v>
      </c>
    </row>
    <row r="26" spans="2:10" ht="30" customHeight="1" x14ac:dyDescent="0.25">
      <c r="B26" s="54" t="s">
        <v>56</v>
      </c>
      <c r="C26" s="55" t="s">
        <v>7</v>
      </c>
      <c r="D26" s="55" t="s">
        <v>9</v>
      </c>
      <c r="E26" s="67">
        <f>E4-E25</f>
        <v>0</v>
      </c>
      <c r="G26" s="54" t="s">
        <v>39</v>
      </c>
      <c r="H26" s="55" t="s">
        <v>3</v>
      </c>
      <c r="I26" s="55" t="s">
        <v>11</v>
      </c>
      <c r="J26" s="66">
        <f>IFERROR(J21/E27,0)</f>
        <v>0</v>
      </c>
    </row>
    <row r="27" spans="2:10" ht="30" customHeight="1" x14ac:dyDescent="0.25">
      <c r="B27" s="54" t="s">
        <v>57</v>
      </c>
      <c r="C27" s="55" t="s">
        <v>8</v>
      </c>
      <c r="D27" s="55" t="s">
        <v>10</v>
      </c>
      <c r="E27" s="68">
        <f>IFERROR(E26/E4,0)</f>
        <v>0</v>
      </c>
    </row>
    <row r="28" spans="2:10" ht="18" customHeight="1" x14ac:dyDescent="0.25"/>
    <row r="29" spans="2:10" ht="50.1" customHeight="1" x14ac:dyDescent="0.25">
      <c r="B29" s="72" t="s">
        <v>58</v>
      </c>
      <c r="C29" s="71"/>
      <c r="D29" s="71"/>
      <c r="E29" s="71"/>
      <c r="F29" s="71"/>
      <c r="G29" s="71"/>
      <c r="H29" s="71"/>
      <c r="I29" s="71"/>
      <c r="J29" s="71"/>
    </row>
    <row r="30" spans="2:10" ht="21.95" customHeight="1" x14ac:dyDescent="0.25"/>
    <row r="31" spans="2:10" ht="21.95" customHeight="1" x14ac:dyDescent="0.25"/>
    <row r="32" spans="2:10" ht="21.95" customHeight="1" x14ac:dyDescent="0.25"/>
    <row r="33" spans="2:5" ht="9.9499999999999993" customHeight="1" x14ac:dyDescent="0.25"/>
    <row r="34" spans="2:5" ht="18" customHeight="1" x14ac:dyDescent="0.25"/>
    <row r="35" spans="2:5" ht="18" customHeight="1" x14ac:dyDescent="0.25"/>
    <row r="36" spans="2:5" ht="21.95" customHeight="1" x14ac:dyDescent="0.25"/>
    <row r="37" spans="2:5" ht="21.95" customHeight="1" x14ac:dyDescent="0.25"/>
    <row r="38" spans="2:5" ht="16.5" x14ac:dyDescent="0.3">
      <c r="B38" s="10"/>
      <c r="C38" s="8"/>
      <c r="D38" s="8"/>
      <c r="E38" s="9"/>
    </row>
    <row r="39" spans="2:5" x14ac:dyDescent="0.25">
      <c r="E39" s="1"/>
    </row>
    <row r="40" spans="2:5" ht="15" customHeight="1" x14ac:dyDescent="0.25"/>
    <row r="41" spans="2:5" ht="15" customHeight="1" x14ac:dyDescent="0.25"/>
    <row r="42" spans="2:5" ht="15" customHeight="1" x14ac:dyDescent="0.25"/>
    <row r="43" spans="2:5" ht="15" customHeight="1" x14ac:dyDescent="0.25"/>
    <row r="44" spans="2:5" x14ac:dyDescent="0.25">
      <c r="E44" s="2"/>
    </row>
    <row r="45" spans="2:5" x14ac:dyDescent="0.25">
      <c r="E45" s="2"/>
    </row>
    <row r="46" spans="2:5" x14ac:dyDescent="0.25">
      <c r="E46" s="2"/>
    </row>
    <row r="47" spans="2:5" x14ac:dyDescent="0.25">
      <c r="E47" s="2"/>
    </row>
    <row r="48" spans="2:5" x14ac:dyDescent="0.25">
      <c r="E48" s="2"/>
    </row>
    <row r="49" spans="5:5" x14ac:dyDescent="0.25">
      <c r="E49" s="2"/>
    </row>
  </sheetData>
  <mergeCells count="1">
    <mergeCell ref="B29:J29"/>
  </mergeCells>
  <phoneticPr fontId="11" type="noConversion"/>
  <hyperlinks>
    <hyperlink ref="B29:J29" r:id="rId1" display="CLIQUE AQUI PARA CRIAR NO SMARTSHEET" xr:uid="{FD56107D-DB7C-47A5-BB1B-1227FF77A0D7}"/>
  </hyperlinks>
  <pageMargins left="0.3" right="0.3" top="0.3" bottom="0.3" header="0" footer="0"/>
  <pageSetup scale="77"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31" sqref="B31"/>
    </sheetView>
  </sheetViews>
  <sheetFormatPr defaultColWidth="10.85546875" defaultRowHeight="15" x14ac:dyDescent="0.25"/>
  <cols>
    <col min="1" max="1" width="3.42578125" style="5" customWidth="1"/>
    <col min="2" max="2" width="88.42578125" style="5" customWidth="1"/>
    <col min="3" max="16384" width="10.85546875" style="5"/>
  </cols>
  <sheetData>
    <row r="1" spans="2:2" ht="20.100000000000001" customHeight="1" x14ac:dyDescent="0.25"/>
    <row r="2" spans="2:2" ht="105" customHeight="1" x14ac:dyDescent="0.25">
      <c r="B2" s="6" t="s">
        <v>59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Análise de ponto de equilíbrio</vt:lpstr>
      <vt:lpstr>– Aviso de isenção de responsab</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2016-01-27T00:19:38Z</dcterms:created>
  <dcterms:modified xsi:type="dcterms:W3CDTF">2024-02-12T19:38:24Z</dcterms:modified>
</cp:coreProperties>
</file>