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vendor-scorecards/"/>
    </mc:Choice>
  </mc:AlternateContent>
  <xr:revisionPtr revIDLastSave="5" documentId="13_ncr:1_{46FDFDB8-02F8-4090-AB9F-F2ABE5B3F8F4}" xr6:coauthVersionLast="47" xr6:coauthVersionMax="47" xr10:uidLastSave="{79642BEE-8898-452A-8836-B60B5BAD9754}"/>
  <bookViews>
    <workbookView xWindow="-120" yWindow="-120" windowWidth="20730" windowHeight="11160" tabRatio="500" xr2:uid="{00000000-000D-0000-FFFF-FFFF00000000}"/>
  </bookViews>
  <sheets>
    <sheet name="Vorlage für Anbieter-Wertungsli" sheetId="1" r:id="rId1"/>
    <sheet name="Anbieter-Scorecard – LEER" sheetId="2"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<sst xmlns="http://schemas.openxmlformats.org/spreadsheetml/2006/main" count="239" uniqueCount="91">
  <si>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</si>
  <si>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ANBIETER-WERTUNGSLISTE</t>
  </si>
  <si>
    <t>KRITERIEN-CHECKLISTE</t>
  </si>
  <si>
    <t>*Aktualisieren Sie vor der Verwendung die Kriterien nach Bedarf, um mit RFP übereinzustimmen. 
 Aktualisierungsgrundlage für die Bewertung, um qualitative Bewertungsdetails zu erhalten.</t>
  </si>
  <si>
    <t>Bewertungen verfügbar von 1-5. Die Grundlage für die Bewertung muss mit spezifischen Beispielen aufgeführt werden.</t>
  </si>
  <si>
    <t>1. Einhaltung von RFP-Anweisungen</t>
  </si>
  <si>
    <t>ANBIETER 1</t>
  </si>
  <si>
    <t>ANBIETER 2</t>
  </si>
  <si>
    <t>ANBIETER 3</t>
  </si>
  <si>
    <t>GRUNDLAGE FÜR BEWERTUNG</t>
  </si>
  <si>
    <t>Pünktlichkeit</t>
  </si>
  <si>
    <t>Vollständigkeit</t>
  </si>
  <si>
    <t>Gesamtqualität und Professionalität</t>
  </si>
  <si>
    <t>Gesamtantwort</t>
  </si>
  <si>
    <t>Durchschnittliche Bewertung</t>
  </si>
  <si>
    <t>2. Unternehmensdaten</t>
  </si>
  <si>
    <t>Finanzielle Rentabilität</t>
  </si>
  <si>
    <t>Unternehmensstruktur</t>
  </si>
  <si>
    <t>Erfahrung mit ähnlichen Unternehmen</t>
  </si>
  <si>
    <t>Serviceabteilung</t>
  </si>
  <si>
    <t>Referenzen</t>
  </si>
  <si>
    <t>Partnerschaften</t>
  </si>
  <si>
    <t>3. Projektverständnis</t>
  </si>
  <si>
    <t>Allgemeines Verständnis der Projektziele</t>
  </si>
  <si>
    <t>Verständnis der Geschäftsanforderungen</t>
  </si>
  <si>
    <t>Verständnis der Geschäftsvision</t>
  </si>
  <si>
    <t>4. Anforderungen</t>
  </si>
  <si>
    <t>Vollständigkeit der Anbieterantwort</t>
  </si>
  <si>
    <t>Fähigkeit des Anbieters, Anforderungen zu erfüllen</t>
  </si>
  <si>
    <t>5. Produktrentabilität und -geschichte</t>
  </si>
  <si>
    <t>Technologie ist nachhaltig</t>
  </si>
  <si>
    <t>Produkt-Roadmap</t>
  </si>
  <si>
    <t>Lebenszyklus der Produktentwicklung</t>
  </si>
  <si>
    <t>Kriterien-Checkliste</t>
  </si>
  <si>
    <t>Neuer Releaseprozess</t>
  </si>
  <si>
    <t>6. Geschäftsbedingungen</t>
  </si>
  <si>
    <t>Detaillierte Käuferpflichten</t>
  </si>
  <si>
    <t xml:space="preserve">Geschäftsbedingungen </t>
  </si>
  <si>
    <t>Details zum Kaufvertrag</t>
  </si>
  <si>
    <t>7. Software-Demonstration von Anbietern</t>
  </si>
  <si>
    <t>Lösung ist integriert</t>
  </si>
  <si>
    <t>Entspricht den Unternehmenszielen</t>
  </si>
  <si>
    <t>Angezeigte Produkte von Drittanbietern</t>
  </si>
  <si>
    <t>Benutzerfreundlichkeit</t>
  </si>
  <si>
    <t>Systemleistung</t>
  </si>
  <si>
    <t>Fluss und Einfachheit</t>
  </si>
  <si>
    <t>Systemfähigkeit zur Verarbeitung von Anforderungen</t>
  </si>
  <si>
    <t>Flexibilität, Anpassungsfähigkeit, Erweiterbarkeit</t>
  </si>
  <si>
    <t>Möglichkeit, Fragen zu beantworten</t>
  </si>
  <si>
    <t>Robustheit der Anwendung</t>
  </si>
  <si>
    <t>8. Gebührenübersicht</t>
  </si>
  <si>
    <t>Lizenzgebühren</t>
  </si>
  <si>
    <t>Wartungsgebühren</t>
  </si>
  <si>
    <t>Kaufzeitplan</t>
  </si>
  <si>
    <t>Lizenzierungszeitraum</t>
  </si>
  <si>
    <t>Sonstige Gebühren</t>
  </si>
  <si>
    <t>*Ändern Sie die Gewichtung basierend auf den Unternehmensanforderungen. Gesamtbewertung idealerweise = 1,00</t>
  </si>
  <si>
    <t>KRITERIENBEWERTUNG</t>
  </si>
  <si>
    <t>GEWICHTUNG</t>
  </si>
  <si>
    <t>GEWICHTETE BEWERTUNG VON ANBIETER 1</t>
  </si>
  <si>
    <t>GEWICHTETE BEWERTUNG VON ANBIETER 2</t>
  </si>
  <si>
    <t>GEWICHTETE BEWERTUNG VON ANBIETER 3</t>
  </si>
  <si>
    <t>ANMERKUNGEN</t>
  </si>
  <si>
    <t>7. Anbieter-Demonstration</t>
  </si>
  <si>
    <t>Gesamtbewertung</t>
  </si>
  <si>
    <t>* Aktualisieren Sie vor der Verwendung die Kriterien nach Bedarf, um mit RFP übereinzustimmen. Aktualisierungsgrundlage für die Bewertung, um qualitative Bewertungsdetails zu erhalten.</t>
  </si>
  <si>
    <t>Aktualität</t>
  </si>
  <si>
    <t>Nach Frist eingetroffen erhält alle Punkte</t>
  </si>
  <si>
    <t>Abgeschlossene Abschnitte in derselben Reihenfolge wie RFP erhält alle Punkte</t>
  </si>
  <si>
    <t>Gesamtes Qualitäts- und Professionalitätsniveau</t>
  </si>
  <si>
    <t>Technisch konform und attraktiv erhält alle Punkte</t>
  </si>
  <si>
    <t>Gesamteindruck</t>
  </si>
  <si>
    <t>Gesamtqualität sehr hoch erhält alle Punkte</t>
  </si>
  <si>
    <t>Der Nachweis der finanziellen Rentabilität erhält alle Punkte (d. h. Dun &amp; Bradstreet-Bericht)</t>
  </si>
  <si>
    <t>Erläuterte Struktur und Organigramm erhält alle Punkte</t>
  </si>
  <si>
    <t>Der Nachweis der Erfahrung mit Unternehmen ähnlicher Größe und Spezialisierung erhält alle Punkte</t>
  </si>
  <si>
    <t>Serviceabteilung 24/7 mit entsprechender Sprachfähigkeit erhält alle Punkte</t>
  </si>
  <si>
    <t>Positive Referenzen von vier bereitgestellten (überprüft) erhalten alle Punkte</t>
  </si>
  <si>
    <t>Nachgewiesene externe Partnerschaften erhalten alle Punkte</t>
  </si>
  <si>
    <t>Der geschriebene Abschnitt zeigt das Verständnis</t>
  </si>
  <si>
    <t>Antwort wenn technisch vollständig konform</t>
  </si>
  <si>
    <t>Anbieter definiert Fähigkeit, Anforderungen zu erfüllen</t>
  </si>
  <si>
    <t>Nachverfolgen der Produktgeschichte</t>
  </si>
  <si>
    <t>Detaillierte Roadmap für die zukünftige Produktentwicklung</t>
  </si>
  <si>
    <t>Lebenszyklus ist bei Produktaktualisierungen realistisch</t>
  </si>
  <si>
    <t>Neuer Releaseprozess ist umfassend</t>
  </si>
  <si>
    <t>Günstige Käuferpflichten</t>
  </si>
  <si>
    <t>Günstige Geschäftsbedingungen</t>
  </si>
  <si>
    <t>Zeigt Kaufdetails an</t>
  </si>
  <si>
    <t>Voll integrierte Lösung erhält volle Punkte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</si>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</sst>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name val="Century Gothic"/>
      <family val="1"/>
    </font>
    <font>
      <b/>
      <sz val="11"/>
      <color theme="0"/>
      <name val="Century Gothic"/>
      <family val="1"/>
    </font>
    <font>
      <sz val="11"/>
      <color theme="0"/>
      <name val="Century Gothic"/>
      <family val="1"/>
    </font>
    <font>
      <b/>
      <sz val="10"/>
      <name val="Century Gothic"/>
      <family val="1"/>
    </font>
    <font>
      <sz val="10"/>
      <name val="Century Gothic"/>
      <family val="1"/>
    </font>
    <font>
      <b/>
      <sz val="10"/>
      <color rgb="FF00000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sz val="10"/>
      <color rgb="FFFFFFFF"/>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16"/>
      <name val="Century Gothic"/>
      <family val="1"/>
    </font>
    <font>
      <sz val="8"/>
      <name val="Calibri"/>
      <family val="2"/>
      <scheme val="minor"/>
    </font>
    <font>
      <u/>
      <sz val="12"/>
      <color theme="10"/>
      <name val="Calibri"/>
      <family val="2"/>
      <scheme val="minor"/>
    </font>
    <font>
      <sz val="12"/>
      <color theme="1"/>
      <name val="Arial"/>
      <family val="2"/>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78">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alignment horizontal="left" vertical="center" wrapText="1" indent="2"/>
    </xf>
    <xf numFmtId="0" fontId="8" fillId="2" borderId="0" xfId="0" applyFont="1" applyFill="1" applyAlignment="1">
      <alignment horizontal="right" vertical="center"/>
    </xf>
    <xf numFmtId="1" fontId="10" fillId="2" borderId="0" xfId="0" applyNumberFormat="1" applyFont="1" applyFill="1" applyAlignment="1">
      <alignment horizontal="center" vertical="center"/>
    </xf>
    <xf numFmtId="0" fontId="10" fillId="2" borderId="0" xfId="0" applyFont="1" applyFill="1" applyAlignment="1">
      <alignment horizontal="left" vertical="center" wrapText="1"/>
    </xf>
    <xf numFmtId="0" fontId="11" fillId="2" borderId="0" xfId="0" applyFont="1" applyFill="1" applyAlignment="1">
      <alignment horizontal="left" vertical="center" indent="1"/>
    </xf>
    <xf numFmtId="0" fontId="0" fillId="0" borderId="0" xfId="0" applyAlignment="1">
      <alignment vertical="center"/>
    </xf>
    <xf numFmtId="1" fontId="16" fillId="3" borderId="1" xfId="0" applyNumberFormat="1" applyFont="1" applyFill="1" applyBorder="1" applyAlignment="1">
      <alignment horizontal="center" vertical="center"/>
    </xf>
    <xf numFmtId="0" fontId="21" fillId="0" borderId="0" xfId="0" applyFo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Alignment="1">
      <alignment vertical="center" wrapText="1"/>
    </xf>
    <xf numFmtId="0" fontId="16" fillId="2" borderId="0" xfId="0" applyFont="1" applyFill="1" applyAlignment="1">
      <alignment vertical="center" wrapText="1"/>
    </xf>
    <xf numFmtId="0" fontId="0" fillId="0" borderId="0" xfId="0"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30" fillId="0" borderId="13" xfId="2" applyFont="1" applyBorder="1" applyAlignment="1">
      <alignment horizontal="left" vertical="center" wrapText="1" indent="2"/>
    </xf>
    <xf numFmtId="0" fontId="1" fillId="0" borderId="0" xfId="2"/>
    <xf numFmtId="0" fontId="16" fillId="2" borderId="1" xfId="0" applyFont="1" applyFill="1" applyBorder="1" applyAlignment="1">
      <alignment horizontal="left" vertical="center" indent="1"/>
    </xf>
    <xf numFmtId="0" fontId="16" fillId="0" borderId="1" xfId="0" applyFont="1" applyBorder="1" applyAlignment="1">
      <alignment horizontal="left" vertical="center" indent="1"/>
    </xf>
    <xf numFmtId="0" fontId="16" fillId="2" borderId="1" xfId="0" applyFont="1" applyFill="1" applyBorder="1" applyAlignment="1">
      <alignment horizontal="left" vertical="center" wrapText="1"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26" fillId="2" borderId="0" xfId="0" applyFont="1" applyFill="1" applyAlignment="1">
      <alignment vertical="center"/>
    </xf>
    <xf numFmtId="0" fontId="27" fillId="0" borderId="0" xfId="0" applyFont="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3" xfId="0" applyFont="1" applyFill="1" applyBorder="1" applyAlignment="1">
      <alignment horizontal="left" vertical="top" wrapTex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29" fillId="17" borderId="0" xfId="1" applyFill="1" applyAlignment="1">
      <alignment horizontal="center" vertical="center" wrapText="1"/>
    </xf>
    <xf numFmtId="0" fontId="31" fillId="17" borderId="0" xfId="1" applyFont="1" applyFill="1" applyAlignment="1">
      <alignment horizontal="center" vertical="center" wrapText="1"/>
    </xf>
  </cellXfs>
  <cellStyles count="3">
    <cellStyle name="Hyperlink" xfId="1" builtinId="8"/>
    <cellStyle name="Normal" xfId="0" builtinId="0"/>
    <cellStyle name="Normal 2" xfId="2" xr:uid="{F95FA9E8-D912-40AC-B938-2E218DFFF381}"/>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58&amp;utm_language=DE&amp;utm_source=template-excel&amp;utm_medium=content&amp;utm_campaign=ic-Vendor+Assessment+and+Scorecard-excel-49858-de&amp;lpa=ic+Vendor+Assessment+and+Scorecard+excel+49858+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4187808</xdr:colOff>
      <xdr:row>0</xdr:row>
      <xdr:rowOff>19050</xdr:rowOff>
    </xdr:from>
    <xdr:to>
      <xdr:col>12</xdr:col>
      <xdr:colOff>153971</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A7423663-01B3-832B-A104-E2B98044F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32608" y="19050"/>
          <a:ext cx="2586038"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58&amp;utm_language=DE&amp;utm_source=template-excel&amp;utm_medium=content&amp;utm_campaign=ic-Vendor+Assessment+and+Scorecard-excel-49858-de&amp;lpa=ic+Vendor+Assessment+and+Scorecard+excel+4985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workbookViewId="0">
      <pane ySplit="1" topLeftCell="A59" activePane="bottomLeft" state="frozen"/>
      <selection pane="bottomLeft" activeCell="C72" sqref="C72"/>
    </sheetView>
  </sheetViews>
  <sheetFormatPr defaultColWidth="11" defaultRowHeight="15.75" x14ac:dyDescent="0.25"/>
  <cols>
    <col min="1" max="1" width="2.875" customWidth="1"/>
    <col min="2" max="2" width="31.625" style="35" customWidth="1"/>
    <col min="3" max="3" width="14.375" customWidth="1"/>
    <col min="4" max="4" width="14.5" customWidth="1"/>
    <col min="5" max="7" width="16" customWidth="1"/>
    <col min="8" max="8" width="88.125" customWidth="1"/>
    <col min="9" max="9" width="4.5" customWidth="1"/>
    <col min="10" max="10" width="64.875" customWidth="1"/>
  </cols>
  <sheetData>
    <row r="1" spans="1:42"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6"/>
    </row>
    <row r="2" spans="1:42" s="9" customFormat="1" ht="33" customHeight="1" x14ac:dyDescent="0.3">
      <c r="A2" s="8"/>
      <c r="B2" s="68" t="s">
        <v>2</v>
      </c>
      <c r="C2" s="69"/>
      <c r="D2" s="32"/>
      <c r="E2" s="32"/>
      <c r="F2" s="32"/>
      <c r="H2" s="33"/>
      <c r="I2" s="8"/>
    </row>
    <row r="3" spans="1:42" s="9" customFormat="1" ht="50.1" customHeight="1" x14ac:dyDescent="0.3">
      <c r="A3" s="8"/>
      <c r="B3" s="70" t="s">
        <v>65</v>
      </c>
      <c r="C3" s="70"/>
      <c r="D3" s="70"/>
      <c r="E3" s="70"/>
      <c r="F3" s="70"/>
      <c r="G3" s="47" t="s">
        <v>4</v>
      </c>
      <c r="H3" s="47"/>
      <c r="I3" s="8"/>
    </row>
    <row r="4" spans="1:42" s="17" customFormat="1" ht="23.1" customHeight="1" x14ac:dyDescent="0.3">
      <c r="A4" s="8"/>
      <c r="B4" s="71" t="s">
        <v>5</v>
      </c>
      <c r="C4" s="72"/>
      <c r="D4" s="25" t="s">
        <v>6</v>
      </c>
      <c r="E4" s="26" t="s">
        <v>7</v>
      </c>
      <c r="F4" s="26" t="s">
        <v>8</v>
      </c>
      <c r="G4" s="48" t="s">
        <v>9</v>
      </c>
      <c r="H4" s="48"/>
      <c r="I4" s="8"/>
      <c r="J4" s="8"/>
    </row>
    <row r="5" spans="1:42" s="9" customFormat="1" ht="20.100000000000001" customHeight="1" x14ac:dyDescent="0.3">
      <c r="A5" s="8"/>
      <c r="B5" s="49" t="s">
        <v>66</v>
      </c>
      <c r="C5" s="50"/>
      <c r="D5" s="16">
        <v>5</v>
      </c>
      <c r="E5" s="16">
        <v>5</v>
      </c>
      <c r="F5" s="16">
        <v>5</v>
      </c>
      <c r="G5" s="42" t="s">
        <v>67</v>
      </c>
      <c r="H5" s="41"/>
      <c r="I5" s="8"/>
      <c r="J5" s="8"/>
    </row>
    <row r="6" spans="1:42" s="9" customFormat="1" ht="20.100000000000001" customHeight="1" x14ac:dyDescent="0.3">
      <c r="A6" s="8"/>
      <c r="B6" s="40" t="s">
        <v>11</v>
      </c>
      <c r="C6" s="41"/>
      <c r="D6" s="16">
        <v>5</v>
      </c>
      <c r="E6" s="16">
        <v>3</v>
      </c>
      <c r="F6" s="16">
        <v>2</v>
      </c>
      <c r="G6" s="42" t="s">
        <v>68</v>
      </c>
      <c r="H6" s="41"/>
      <c r="I6" s="8"/>
      <c r="J6" s="8"/>
    </row>
    <row r="7" spans="1:42" s="9" customFormat="1" ht="20.100000000000001" customHeight="1" x14ac:dyDescent="0.3">
      <c r="A7" s="8"/>
      <c r="B7" s="40" t="s">
        <v>69</v>
      </c>
      <c r="C7" s="41"/>
      <c r="D7" s="16">
        <v>2</v>
      </c>
      <c r="E7" s="16">
        <v>4</v>
      </c>
      <c r="F7" s="16">
        <v>3</v>
      </c>
      <c r="G7" s="42" t="s">
        <v>70</v>
      </c>
      <c r="H7" s="41"/>
      <c r="I7" s="8"/>
      <c r="J7" s="8"/>
    </row>
    <row r="8" spans="1:42" s="9" customFormat="1" ht="20.100000000000001" customHeight="1" x14ac:dyDescent="0.3">
      <c r="A8" s="8"/>
      <c r="B8" s="40" t="s">
        <v>71</v>
      </c>
      <c r="C8" s="41"/>
      <c r="D8" s="16">
        <v>5</v>
      </c>
      <c r="E8" s="16">
        <v>4</v>
      </c>
      <c r="F8" s="16">
        <v>3</v>
      </c>
      <c r="G8" s="42" t="s">
        <v>72</v>
      </c>
      <c r="H8" s="41"/>
      <c r="I8" s="8"/>
      <c r="J8" s="8"/>
    </row>
    <row r="9" spans="1:42" s="9" customFormat="1" ht="20.100000000000001" customHeight="1" thickBot="1" x14ac:dyDescent="0.35">
      <c r="A9" s="8"/>
      <c r="B9" s="43" t="s">
        <v>14</v>
      </c>
      <c r="C9" s="44"/>
      <c r="D9" s="18">
        <f t="shared" ref="D9:F9" si="0">AVERAGE(D5:D8)</f>
        <v>4.25</v>
      </c>
      <c r="E9" s="18">
        <f t="shared" si="0"/>
        <v>4</v>
      </c>
      <c r="F9" s="18">
        <f t="shared" si="0"/>
        <v>3.25</v>
      </c>
      <c r="G9" s="45"/>
      <c r="H9" s="46"/>
      <c r="I9" s="8"/>
      <c r="J9" s="8"/>
    </row>
    <row r="10" spans="1:42" s="17" customFormat="1" ht="23.1" customHeight="1" x14ac:dyDescent="0.3">
      <c r="A10" s="8"/>
      <c r="B10" s="53" t="s">
        <v>15</v>
      </c>
      <c r="C10" s="54"/>
      <c r="D10" s="25" t="s">
        <v>6</v>
      </c>
      <c r="E10" s="26" t="s">
        <v>7</v>
      </c>
      <c r="F10" s="26" t="s">
        <v>8</v>
      </c>
      <c r="G10" s="51" t="s">
        <v>9</v>
      </c>
      <c r="H10" s="52"/>
      <c r="I10" s="8"/>
      <c r="J10" s="8"/>
    </row>
    <row r="11" spans="1:42" s="9" customFormat="1" ht="20.100000000000001" customHeight="1" x14ac:dyDescent="0.3">
      <c r="A11" s="8"/>
      <c r="B11" s="40" t="s">
        <v>16</v>
      </c>
      <c r="C11" s="41"/>
      <c r="D11" s="16">
        <v>5</v>
      </c>
      <c r="E11" s="16">
        <v>5</v>
      </c>
      <c r="F11" s="16">
        <v>5</v>
      </c>
      <c r="G11" s="42" t="s">
        <v>73</v>
      </c>
      <c r="H11" s="41"/>
      <c r="I11" s="8"/>
    </row>
    <row r="12" spans="1:42" s="9" customFormat="1" ht="20.100000000000001" customHeight="1" x14ac:dyDescent="0.3">
      <c r="A12" s="8"/>
      <c r="B12" s="40" t="s">
        <v>17</v>
      </c>
      <c r="C12" s="41"/>
      <c r="D12" s="16">
        <v>1</v>
      </c>
      <c r="E12" s="16">
        <v>5</v>
      </c>
      <c r="F12" s="16">
        <v>4</v>
      </c>
      <c r="G12" s="42" t="s">
        <v>74</v>
      </c>
      <c r="H12" s="41"/>
      <c r="I12" s="8"/>
      <c r="J12" s="8"/>
    </row>
    <row r="13" spans="1:42" s="9" customFormat="1" ht="20.100000000000001" customHeight="1" x14ac:dyDescent="0.3">
      <c r="A13" s="8"/>
      <c r="B13" s="40" t="s">
        <v>18</v>
      </c>
      <c r="C13" s="41"/>
      <c r="D13" s="16">
        <v>2</v>
      </c>
      <c r="E13" s="16">
        <v>4</v>
      </c>
      <c r="F13" s="16">
        <v>3</v>
      </c>
      <c r="G13" s="42" t="s">
        <v>75</v>
      </c>
      <c r="H13" s="41"/>
      <c r="I13" s="8"/>
      <c r="J13" s="8"/>
    </row>
    <row r="14" spans="1:42" s="9" customFormat="1" ht="20.100000000000001" customHeight="1" x14ac:dyDescent="0.3">
      <c r="A14" s="8"/>
      <c r="B14" s="40" t="s">
        <v>19</v>
      </c>
      <c r="C14" s="41"/>
      <c r="D14" s="16">
        <v>5</v>
      </c>
      <c r="E14" s="16">
        <v>4</v>
      </c>
      <c r="F14" s="16">
        <v>3</v>
      </c>
      <c r="G14" s="42" t="s">
        <v>76</v>
      </c>
      <c r="H14" s="41"/>
      <c r="I14" s="8"/>
      <c r="J14" s="8"/>
    </row>
    <row r="15" spans="1:42" s="9" customFormat="1" ht="20.100000000000001" customHeight="1" x14ac:dyDescent="0.3">
      <c r="A15" s="8"/>
      <c r="B15" s="40" t="s">
        <v>20</v>
      </c>
      <c r="C15" s="41"/>
      <c r="D15" s="16">
        <v>2</v>
      </c>
      <c r="E15" s="16">
        <v>5</v>
      </c>
      <c r="F15" s="16">
        <v>3</v>
      </c>
      <c r="G15" s="42" t="s">
        <v>77</v>
      </c>
      <c r="H15" s="41"/>
      <c r="I15" s="8"/>
      <c r="J15" s="8"/>
    </row>
    <row r="16" spans="1:42" s="9" customFormat="1" ht="20.100000000000001" customHeight="1" x14ac:dyDescent="0.3">
      <c r="A16" s="8"/>
      <c r="B16" s="40" t="s">
        <v>21</v>
      </c>
      <c r="C16" s="41"/>
      <c r="D16" s="16">
        <v>5</v>
      </c>
      <c r="E16" s="16">
        <v>4</v>
      </c>
      <c r="F16" s="16">
        <v>3</v>
      </c>
      <c r="G16" s="42" t="s">
        <v>78</v>
      </c>
      <c r="H16" s="41"/>
      <c r="I16" s="8"/>
      <c r="J16" s="8"/>
    </row>
    <row r="17" spans="1:10" s="9" customFormat="1" ht="20.100000000000001" customHeight="1" thickBot="1" x14ac:dyDescent="0.35">
      <c r="A17" s="8"/>
      <c r="B17" s="43" t="s">
        <v>14</v>
      </c>
      <c r="C17" s="44"/>
      <c r="D17" s="18">
        <f t="shared" ref="D17:F17" si="1">AVERAGE(D11:D16)</f>
        <v>3.3333333333333335</v>
      </c>
      <c r="E17" s="18">
        <f t="shared" si="1"/>
        <v>4.5</v>
      </c>
      <c r="F17" s="18">
        <f t="shared" si="1"/>
        <v>3.5</v>
      </c>
      <c r="G17" s="45"/>
      <c r="H17" s="46"/>
      <c r="I17" s="8"/>
      <c r="J17" s="8"/>
    </row>
    <row r="18" spans="1:10" s="17" customFormat="1" ht="23.1" customHeight="1" x14ac:dyDescent="0.3">
      <c r="A18" s="8"/>
      <c r="B18" s="53" t="s">
        <v>22</v>
      </c>
      <c r="C18" s="54"/>
      <c r="D18" s="25" t="s">
        <v>6</v>
      </c>
      <c r="E18" s="26" t="s">
        <v>7</v>
      </c>
      <c r="F18" s="26" t="s">
        <v>8</v>
      </c>
      <c r="G18" s="51" t="s">
        <v>9</v>
      </c>
      <c r="H18" s="52"/>
      <c r="I18" s="8"/>
      <c r="J18" s="8"/>
    </row>
    <row r="19" spans="1:10" s="9" customFormat="1" ht="20.100000000000001" customHeight="1" x14ac:dyDescent="0.3">
      <c r="A19" s="8"/>
      <c r="B19" s="40" t="s">
        <v>23</v>
      </c>
      <c r="C19" s="41"/>
      <c r="D19" s="16">
        <v>5</v>
      </c>
      <c r="E19" s="16">
        <v>5</v>
      </c>
      <c r="F19" s="16">
        <v>5</v>
      </c>
      <c r="G19" s="42" t="s">
        <v>79</v>
      </c>
      <c r="H19" s="41"/>
      <c r="I19" s="8"/>
      <c r="J19" s="8"/>
    </row>
    <row r="20" spans="1:10" s="9" customFormat="1" ht="20.100000000000001" customHeight="1" x14ac:dyDescent="0.3">
      <c r="A20" s="8"/>
      <c r="B20" s="40" t="s">
        <v>24</v>
      </c>
      <c r="C20" s="41"/>
      <c r="D20" s="16">
        <v>5</v>
      </c>
      <c r="E20" s="16">
        <v>3</v>
      </c>
      <c r="F20" s="16">
        <v>2</v>
      </c>
      <c r="G20" s="42" t="s">
        <v>79</v>
      </c>
      <c r="H20" s="41"/>
      <c r="I20" s="8"/>
      <c r="J20" s="8"/>
    </row>
    <row r="21" spans="1:10" s="9" customFormat="1" ht="20.100000000000001" customHeight="1" x14ac:dyDescent="0.3">
      <c r="A21" s="8"/>
      <c r="B21" s="40" t="s">
        <v>25</v>
      </c>
      <c r="C21" s="41"/>
      <c r="D21" s="16">
        <v>2</v>
      </c>
      <c r="E21" s="16">
        <v>4</v>
      </c>
      <c r="F21" s="16">
        <v>3</v>
      </c>
      <c r="G21" s="42" t="s">
        <v>79</v>
      </c>
      <c r="H21" s="41"/>
      <c r="I21" s="8"/>
      <c r="J21" s="8"/>
    </row>
    <row r="22" spans="1:10" s="9" customFormat="1" ht="20.100000000000001" customHeight="1" thickBot="1" x14ac:dyDescent="0.35">
      <c r="A22" s="8"/>
      <c r="B22" s="43" t="s">
        <v>14</v>
      </c>
      <c r="C22" s="44"/>
      <c r="D22" s="18">
        <f t="shared" ref="D22:F22" si="2">AVERAGE(D19:D21)</f>
        <v>4</v>
      </c>
      <c r="E22" s="18">
        <f t="shared" si="2"/>
        <v>4</v>
      </c>
      <c r="F22" s="18">
        <f t="shared" si="2"/>
        <v>3.3333333333333335</v>
      </c>
      <c r="G22" s="45"/>
      <c r="H22" s="46"/>
      <c r="I22" s="8"/>
      <c r="J22" s="8"/>
    </row>
    <row r="23" spans="1:10" s="17" customFormat="1" ht="23.1" customHeight="1" x14ac:dyDescent="0.3">
      <c r="A23" s="8"/>
      <c r="B23" s="53" t="s">
        <v>26</v>
      </c>
      <c r="C23" s="54"/>
      <c r="D23" s="25" t="s">
        <v>6</v>
      </c>
      <c r="E23" s="26" t="s">
        <v>7</v>
      </c>
      <c r="F23" s="26" t="s">
        <v>8</v>
      </c>
      <c r="G23" s="51" t="s">
        <v>9</v>
      </c>
      <c r="H23" s="52"/>
      <c r="I23" s="8"/>
      <c r="J23" s="8"/>
    </row>
    <row r="24" spans="1:10" s="9" customFormat="1" ht="20.100000000000001" customHeight="1" x14ac:dyDescent="0.3">
      <c r="A24" s="8"/>
      <c r="B24" s="40" t="s">
        <v>27</v>
      </c>
      <c r="C24" s="41"/>
      <c r="D24" s="16">
        <v>5</v>
      </c>
      <c r="E24" s="16">
        <v>5</v>
      </c>
      <c r="F24" s="16">
        <v>5</v>
      </c>
      <c r="G24" s="42" t="s">
        <v>80</v>
      </c>
      <c r="H24" s="41"/>
      <c r="I24" s="8"/>
      <c r="J24" s="8"/>
    </row>
    <row r="25" spans="1:10" s="9" customFormat="1" ht="20.100000000000001" customHeight="1" x14ac:dyDescent="0.3">
      <c r="A25" s="8"/>
      <c r="B25" s="40" t="s">
        <v>28</v>
      </c>
      <c r="C25" s="41"/>
      <c r="D25" s="16">
        <v>1</v>
      </c>
      <c r="E25" s="16">
        <v>5</v>
      </c>
      <c r="F25" s="16">
        <v>4</v>
      </c>
      <c r="G25" s="42" t="s">
        <v>81</v>
      </c>
      <c r="H25" s="41"/>
      <c r="I25" s="8"/>
      <c r="J25" s="8"/>
    </row>
    <row r="26" spans="1:10" s="9" customFormat="1" ht="20.100000000000001" customHeight="1" thickBot="1" x14ac:dyDescent="0.35">
      <c r="A26" s="8"/>
      <c r="B26" s="43" t="s">
        <v>14</v>
      </c>
      <c r="C26" s="44"/>
      <c r="D26" s="18">
        <f t="shared" ref="D26:F26" si="3">AVERAGE(D24:D25)</f>
        <v>3</v>
      </c>
      <c r="E26" s="18">
        <f t="shared" si="3"/>
        <v>5</v>
      </c>
      <c r="F26" s="18">
        <f t="shared" si="3"/>
        <v>4.5</v>
      </c>
      <c r="G26" s="45"/>
      <c r="H26" s="46"/>
      <c r="I26" s="8"/>
      <c r="J26" s="8"/>
    </row>
    <row r="27" spans="1:10" s="17" customFormat="1" ht="23.1" customHeight="1" x14ac:dyDescent="0.3">
      <c r="A27" s="8"/>
      <c r="B27" s="53" t="s">
        <v>29</v>
      </c>
      <c r="C27" s="54"/>
      <c r="D27" s="25" t="s">
        <v>6</v>
      </c>
      <c r="E27" s="26" t="s">
        <v>7</v>
      </c>
      <c r="F27" s="26" t="s">
        <v>8</v>
      </c>
      <c r="G27" s="51" t="s">
        <v>9</v>
      </c>
      <c r="H27" s="52"/>
      <c r="I27" s="8"/>
      <c r="J27" s="8"/>
    </row>
    <row r="28" spans="1:10" s="9" customFormat="1" ht="20.100000000000001" customHeight="1" x14ac:dyDescent="0.3">
      <c r="A28" s="8"/>
      <c r="B28" s="40" t="s">
        <v>30</v>
      </c>
      <c r="C28" s="41"/>
      <c r="D28" s="16">
        <v>5</v>
      </c>
      <c r="E28" s="16">
        <v>5</v>
      </c>
      <c r="F28" s="16">
        <v>5</v>
      </c>
      <c r="G28" s="42" t="s">
        <v>82</v>
      </c>
      <c r="H28" s="41"/>
      <c r="I28" s="8"/>
      <c r="J28" s="8"/>
    </row>
    <row r="29" spans="1:10" s="9" customFormat="1" ht="20.100000000000001" customHeight="1" x14ac:dyDescent="0.3">
      <c r="A29" s="8"/>
      <c r="B29" s="40" t="s">
        <v>31</v>
      </c>
      <c r="C29" s="41"/>
      <c r="D29" s="16">
        <v>5</v>
      </c>
      <c r="E29" s="16">
        <v>3</v>
      </c>
      <c r="F29" s="16">
        <v>2</v>
      </c>
      <c r="G29" s="42" t="s">
        <v>83</v>
      </c>
      <c r="H29" s="41"/>
      <c r="I29" s="8"/>
      <c r="J29" s="8"/>
    </row>
    <row r="30" spans="1:10" s="9" customFormat="1" ht="20.100000000000001" customHeight="1" x14ac:dyDescent="0.3">
      <c r="A30" s="8"/>
      <c r="B30" s="40" t="s">
        <v>32</v>
      </c>
      <c r="C30" s="41"/>
      <c r="D30" s="16">
        <v>2</v>
      </c>
      <c r="E30" s="16">
        <v>4</v>
      </c>
      <c r="F30" s="16">
        <v>3</v>
      </c>
      <c r="G30" s="42" t="s">
        <v>84</v>
      </c>
      <c r="H30" s="41"/>
      <c r="I30" s="8"/>
      <c r="J30" s="8"/>
    </row>
    <row r="31" spans="1:10" s="9" customFormat="1" ht="20.100000000000001" customHeight="1" x14ac:dyDescent="0.3">
      <c r="A31" s="8"/>
      <c r="B31" s="55" t="s">
        <v>33</v>
      </c>
      <c r="C31" s="41"/>
      <c r="D31" s="56"/>
      <c r="E31" s="57"/>
      <c r="F31" s="57"/>
      <c r="G31" s="42" t="s">
        <v>4</v>
      </c>
      <c r="H31" s="41"/>
      <c r="I31" s="8"/>
      <c r="J31" s="8"/>
    </row>
    <row r="32" spans="1:10" s="9" customFormat="1" ht="20.100000000000001" customHeight="1" x14ac:dyDescent="0.3">
      <c r="A32" s="8"/>
      <c r="B32" s="40" t="s">
        <v>34</v>
      </c>
      <c r="C32" s="41"/>
      <c r="D32" s="16">
        <v>5</v>
      </c>
      <c r="E32" s="16">
        <v>4</v>
      </c>
      <c r="F32" s="16">
        <v>3</v>
      </c>
      <c r="G32" s="42" t="s">
        <v>85</v>
      </c>
      <c r="H32" s="41"/>
      <c r="I32" s="8"/>
      <c r="J32" s="8"/>
    </row>
    <row r="33" spans="1:10" s="9" customFormat="1" ht="20.100000000000001" customHeight="1" thickBot="1" x14ac:dyDescent="0.35">
      <c r="A33" s="8"/>
      <c r="B33" s="43" t="s">
        <v>14</v>
      </c>
      <c r="C33" s="44"/>
      <c r="D33" s="18">
        <f t="shared" ref="D33:F33" si="4">AVERAGE(D28:D32)</f>
        <v>4.25</v>
      </c>
      <c r="E33" s="18">
        <f t="shared" si="4"/>
        <v>4</v>
      </c>
      <c r="F33" s="18">
        <f t="shared" si="4"/>
        <v>3.25</v>
      </c>
      <c r="G33" s="45"/>
      <c r="H33" s="46"/>
      <c r="I33" s="8"/>
      <c r="J33" s="8"/>
    </row>
    <row r="34" spans="1:10" s="17" customFormat="1" ht="23.1" customHeight="1" x14ac:dyDescent="0.3">
      <c r="A34" s="8"/>
      <c r="B34" s="53" t="s">
        <v>35</v>
      </c>
      <c r="C34" s="54"/>
      <c r="D34" s="25" t="s">
        <v>6</v>
      </c>
      <c r="E34" s="26" t="s">
        <v>7</v>
      </c>
      <c r="F34" s="26" t="s">
        <v>8</v>
      </c>
      <c r="G34" s="51" t="s">
        <v>9</v>
      </c>
      <c r="H34" s="52"/>
      <c r="I34" s="8"/>
      <c r="J34" s="8"/>
    </row>
    <row r="35" spans="1:10" s="9" customFormat="1" ht="20.100000000000001" customHeight="1" x14ac:dyDescent="0.3">
      <c r="A35" s="8"/>
      <c r="B35" s="40" t="s">
        <v>36</v>
      </c>
      <c r="C35" s="41"/>
      <c r="D35" s="16">
        <v>5</v>
      </c>
      <c r="E35" s="16">
        <v>5</v>
      </c>
      <c r="F35" s="16">
        <v>5</v>
      </c>
      <c r="G35" s="42" t="s">
        <v>86</v>
      </c>
      <c r="H35" s="41"/>
      <c r="I35" s="8"/>
      <c r="J35" s="8"/>
    </row>
    <row r="36" spans="1:10" s="9" customFormat="1" ht="20.100000000000001" customHeight="1" x14ac:dyDescent="0.3">
      <c r="A36" s="8"/>
      <c r="B36" s="40" t="s">
        <v>37</v>
      </c>
      <c r="C36" s="41"/>
      <c r="D36" s="16">
        <v>1</v>
      </c>
      <c r="E36" s="16">
        <v>5</v>
      </c>
      <c r="F36" s="16">
        <v>4</v>
      </c>
      <c r="G36" s="42" t="s">
        <v>87</v>
      </c>
      <c r="H36" s="41"/>
      <c r="I36" s="8"/>
      <c r="J36" s="8"/>
    </row>
    <row r="37" spans="1:10" s="9" customFormat="1" ht="20.100000000000001" customHeight="1" x14ac:dyDescent="0.3">
      <c r="A37" s="8"/>
      <c r="B37" s="40" t="s">
        <v>38</v>
      </c>
      <c r="C37" s="41"/>
      <c r="D37" s="16">
        <v>2</v>
      </c>
      <c r="E37" s="16">
        <v>4</v>
      </c>
      <c r="F37" s="16">
        <v>3</v>
      </c>
      <c r="G37" s="42" t="s">
        <v>88</v>
      </c>
      <c r="H37" s="41"/>
      <c r="I37" s="8"/>
      <c r="J37" s="8"/>
    </row>
    <row r="38" spans="1:10" s="9" customFormat="1" ht="20.100000000000001" customHeight="1" thickBot="1" x14ac:dyDescent="0.35">
      <c r="A38" s="8"/>
      <c r="B38" s="43" t="s">
        <v>14</v>
      </c>
      <c r="C38" s="44"/>
      <c r="D38" s="18">
        <f t="shared" ref="D38:F38" si="5">AVERAGE(D35:D37)</f>
        <v>2.6666666666666665</v>
      </c>
      <c r="E38" s="18">
        <f t="shared" si="5"/>
        <v>4.666666666666667</v>
      </c>
      <c r="F38" s="18">
        <f t="shared" si="5"/>
        <v>4</v>
      </c>
      <c r="G38" s="45"/>
      <c r="H38" s="46"/>
      <c r="I38" s="8"/>
      <c r="J38" s="8"/>
    </row>
    <row r="39" spans="1:10" s="17" customFormat="1" ht="23.1" customHeight="1" x14ac:dyDescent="0.3">
      <c r="A39" s="8"/>
      <c r="B39" s="53" t="s">
        <v>39</v>
      </c>
      <c r="C39" s="54"/>
      <c r="D39" s="25" t="s">
        <v>6</v>
      </c>
      <c r="E39" s="26" t="s">
        <v>7</v>
      </c>
      <c r="F39" s="26" t="s">
        <v>8</v>
      </c>
      <c r="G39" s="51" t="s">
        <v>9</v>
      </c>
      <c r="H39" s="52"/>
      <c r="I39" s="8"/>
      <c r="J39" s="8"/>
    </row>
    <row r="40" spans="1:10" s="9" customFormat="1" ht="20.100000000000001" customHeight="1" x14ac:dyDescent="0.3">
      <c r="A40" s="8"/>
      <c r="B40" s="40" t="s">
        <v>40</v>
      </c>
      <c r="C40" s="41"/>
      <c r="D40" s="16">
        <v>5</v>
      </c>
      <c r="E40" s="16">
        <v>5</v>
      </c>
      <c r="F40" s="16">
        <v>5</v>
      </c>
      <c r="G40" s="42" t="s">
        <v>89</v>
      </c>
      <c r="H40" s="41"/>
      <c r="I40" s="8"/>
      <c r="J40" s="8"/>
    </row>
    <row r="41" spans="1:10" s="9" customFormat="1" ht="20.100000000000001" customHeight="1" x14ac:dyDescent="0.3">
      <c r="A41" s="8"/>
      <c r="B41" s="40" t="s">
        <v>41</v>
      </c>
      <c r="C41" s="41"/>
      <c r="D41" s="16">
        <v>5</v>
      </c>
      <c r="E41" s="16">
        <v>3</v>
      </c>
      <c r="F41" s="16">
        <v>2</v>
      </c>
      <c r="G41" s="42"/>
      <c r="H41" s="41"/>
      <c r="I41" s="8"/>
      <c r="J41" s="8"/>
    </row>
    <row r="42" spans="1:10" s="9" customFormat="1" ht="20.100000000000001" customHeight="1" x14ac:dyDescent="0.3">
      <c r="A42" s="8"/>
      <c r="B42" s="40" t="s">
        <v>42</v>
      </c>
      <c r="C42" s="41"/>
      <c r="D42" s="16">
        <v>2</v>
      </c>
      <c r="E42" s="16">
        <v>4</v>
      </c>
      <c r="F42" s="16">
        <v>3</v>
      </c>
      <c r="G42" s="42"/>
      <c r="H42" s="41"/>
      <c r="I42" s="8"/>
      <c r="J42" s="8"/>
    </row>
    <row r="43" spans="1:10" s="9" customFormat="1" ht="20.100000000000001" customHeight="1" x14ac:dyDescent="0.3">
      <c r="A43" s="8"/>
      <c r="B43" s="40" t="s">
        <v>43</v>
      </c>
      <c r="C43" s="41"/>
      <c r="D43" s="16">
        <v>5</v>
      </c>
      <c r="E43" s="16">
        <v>4</v>
      </c>
      <c r="F43" s="16">
        <v>3</v>
      </c>
      <c r="G43" s="42"/>
      <c r="H43" s="41"/>
      <c r="I43" s="8"/>
      <c r="J43" s="8"/>
    </row>
    <row r="44" spans="1:10" s="9" customFormat="1" ht="20.100000000000001" customHeight="1" x14ac:dyDescent="0.3">
      <c r="A44" s="8"/>
      <c r="B44" s="58" t="s">
        <v>44</v>
      </c>
      <c r="C44" s="59"/>
      <c r="D44" s="16">
        <v>1</v>
      </c>
      <c r="E44" s="16">
        <v>2</v>
      </c>
      <c r="F44" s="16">
        <v>3</v>
      </c>
      <c r="G44" s="42"/>
      <c r="H44" s="41"/>
      <c r="I44" s="8"/>
      <c r="J44" s="8"/>
    </row>
    <row r="45" spans="1:10" s="9" customFormat="1" ht="20.100000000000001" customHeight="1" x14ac:dyDescent="0.3">
      <c r="A45" s="8"/>
      <c r="B45" s="58" t="s">
        <v>45</v>
      </c>
      <c r="C45" s="59"/>
      <c r="D45" s="16">
        <v>5</v>
      </c>
      <c r="E45" s="16">
        <v>2</v>
      </c>
      <c r="F45" s="16">
        <v>3</v>
      </c>
      <c r="G45" s="42"/>
      <c r="H45" s="41"/>
      <c r="I45" s="8"/>
      <c r="J45" s="8"/>
    </row>
    <row r="46" spans="1:10" s="9" customFormat="1" ht="20.100000000000001" customHeight="1" x14ac:dyDescent="0.3">
      <c r="A46" s="8"/>
      <c r="B46" s="58" t="s">
        <v>46</v>
      </c>
      <c r="C46" s="59"/>
      <c r="D46" s="16">
        <v>2</v>
      </c>
      <c r="E46" s="16">
        <v>1</v>
      </c>
      <c r="F46" s="16">
        <v>4</v>
      </c>
      <c r="G46" s="42"/>
      <c r="H46" s="41"/>
      <c r="I46" s="8"/>
      <c r="J46" s="8"/>
    </row>
    <row r="47" spans="1:10" s="9" customFormat="1" ht="20.100000000000001" customHeight="1" x14ac:dyDescent="0.3">
      <c r="A47" s="8"/>
      <c r="B47" s="58" t="s">
        <v>47</v>
      </c>
      <c r="C47" s="59"/>
      <c r="D47" s="16">
        <v>3</v>
      </c>
      <c r="E47" s="16">
        <v>3</v>
      </c>
      <c r="F47" s="16">
        <v>3</v>
      </c>
      <c r="G47" s="42"/>
      <c r="H47" s="41"/>
      <c r="I47" s="8"/>
      <c r="J47" s="8"/>
    </row>
    <row r="48" spans="1:10" s="9" customFormat="1" ht="20.100000000000001" customHeight="1" x14ac:dyDescent="0.3">
      <c r="A48" s="8"/>
      <c r="B48" s="58" t="s">
        <v>48</v>
      </c>
      <c r="C48" s="59"/>
      <c r="D48" s="16">
        <v>4</v>
      </c>
      <c r="E48" s="16">
        <v>4</v>
      </c>
      <c r="F48" s="16">
        <v>2</v>
      </c>
      <c r="G48" s="42"/>
      <c r="H48" s="41"/>
      <c r="I48" s="8"/>
      <c r="J48" s="8"/>
    </row>
    <row r="49" spans="1:10" s="9" customFormat="1" ht="20.100000000000001" customHeight="1" x14ac:dyDescent="0.3">
      <c r="A49" s="8"/>
      <c r="B49" s="58" t="s">
        <v>49</v>
      </c>
      <c r="C49" s="59"/>
      <c r="D49" s="16">
        <v>3</v>
      </c>
      <c r="E49" s="16">
        <v>5</v>
      </c>
      <c r="F49" s="16">
        <v>2</v>
      </c>
      <c r="G49" s="42"/>
      <c r="H49" s="41"/>
      <c r="I49" s="8"/>
      <c r="J49" s="8"/>
    </row>
    <row r="50" spans="1:10" s="9" customFormat="1" ht="20.100000000000001" customHeight="1" thickBot="1" x14ac:dyDescent="0.35">
      <c r="A50" s="8"/>
      <c r="B50" s="43" t="s">
        <v>14</v>
      </c>
      <c r="C50" s="44"/>
      <c r="D50" s="18">
        <f t="shared" ref="D50:F50" si="6">AVERAGE(D40:D49)</f>
        <v>3.5</v>
      </c>
      <c r="E50" s="18">
        <f t="shared" si="6"/>
        <v>3.3</v>
      </c>
      <c r="F50" s="18">
        <f t="shared" si="6"/>
        <v>3</v>
      </c>
      <c r="G50" s="45"/>
      <c r="H50" s="46"/>
      <c r="I50" s="8"/>
      <c r="J50" s="8"/>
    </row>
    <row r="51" spans="1:10" s="17" customFormat="1" ht="23.1" customHeight="1" x14ac:dyDescent="0.3">
      <c r="A51" s="8"/>
      <c r="B51" s="53" t="s">
        <v>50</v>
      </c>
      <c r="C51" s="54"/>
      <c r="D51" s="25" t="s">
        <v>6</v>
      </c>
      <c r="E51" s="26" t="s">
        <v>7</v>
      </c>
      <c r="F51" s="26" t="s">
        <v>8</v>
      </c>
      <c r="G51" s="51" t="s">
        <v>9</v>
      </c>
      <c r="H51" s="52"/>
      <c r="I51" s="8"/>
      <c r="J51" s="8"/>
    </row>
    <row r="52" spans="1:10" s="9" customFormat="1" ht="20.100000000000001" customHeight="1" x14ac:dyDescent="0.3">
      <c r="A52" s="8"/>
      <c r="B52" s="40" t="s">
        <v>51</v>
      </c>
      <c r="C52" s="41"/>
      <c r="D52" s="16">
        <v>5</v>
      </c>
      <c r="E52" s="16">
        <v>5</v>
      </c>
      <c r="F52" s="16">
        <v>5</v>
      </c>
      <c r="G52" s="42"/>
      <c r="H52" s="41"/>
      <c r="I52" s="8"/>
      <c r="J52" s="8"/>
    </row>
    <row r="53" spans="1:10" s="9" customFormat="1" ht="20.100000000000001" customHeight="1" x14ac:dyDescent="0.3">
      <c r="A53" s="8"/>
      <c r="B53" s="40" t="s">
        <v>52</v>
      </c>
      <c r="C53" s="41"/>
      <c r="D53" s="16">
        <v>1</v>
      </c>
      <c r="E53" s="16">
        <v>5</v>
      </c>
      <c r="F53" s="16">
        <v>4</v>
      </c>
      <c r="G53" s="42"/>
      <c r="H53" s="41"/>
      <c r="I53" s="8"/>
      <c r="J53" s="8"/>
    </row>
    <row r="54" spans="1:10" s="9" customFormat="1" ht="20.100000000000001" customHeight="1" x14ac:dyDescent="0.3">
      <c r="A54" s="8"/>
      <c r="B54" s="40" t="s">
        <v>53</v>
      </c>
      <c r="C54" s="41"/>
      <c r="D54" s="16">
        <v>2</v>
      </c>
      <c r="E54" s="16">
        <v>4</v>
      </c>
      <c r="F54" s="16">
        <v>3</v>
      </c>
      <c r="G54" s="42"/>
      <c r="H54" s="41"/>
      <c r="I54" s="8"/>
      <c r="J54" s="8"/>
    </row>
    <row r="55" spans="1:10" s="9" customFormat="1" ht="20.100000000000001" customHeight="1" x14ac:dyDescent="0.3">
      <c r="A55" s="8"/>
      <c r="B55" s="40" t="s">
        <v>54</v>
      </c>
      <c r="C55" s="41"/>
      <c r="D55" s="16">
        <v>5</v>
      </c>
      <c r="E55" s="16">
        <v>4</v>
      </c>
      <c r="F55" s="16">
        <v>3</v>
      </c>
      <c r="G55" s="42"/>
      <c r="H55" s="41"/>
      <c r="I55" s="8"/>
      <c r="J55" s="8"/>
    </row>
    <row r="56" spans="1:10" s="9" customFormat="1" ht="20.100000000000001" customHeight="1" x14ac:dyDescent="0.3">
      <c r="A56" s="8"/>
      <c r="B56" s="40" t="s">
        <v>55</v>
      </c>
      <c r="C56" s="41"/>
      <c r="D56" s="16">
        <v>2</v>
      </c>
      <c r="E56" s="16">
        <v>5</v>
      </c>
      <c r="F56" s="16">
        <v>3</v>
      </c>
      <c r="G56" s="42"/>
      <c r="H56" s="41"/>
      <c r="I56" s="8"/>
      <c r="J56" s="8"/>
    </row>
    <row r="57" spans="1:10" s="9" customFormat="1" ht="20.100000000000001" customHeight="1" thickBot="1" x14ac:dyDescent="0.35">
      <c r="A57" s="8"/>
      <c r="B57" s="43" t="s">
        <v>14</v>
      </c>
      <c r="C57" s="44"/>
      <c r="D57" s="18">
        <f t="shared" ref="D57:F57" si="7">AVERAGE(D52:D56)</f>
        <v>3</v>
      </c>
      <c r="E57" s="18">
        <f t="shared" si="7"/>
        <v>4.5999999999999996</v>
      </c>
      <c r="F57" s="18">
        <f t="shared" si="7"/>
        <v>3.6</v>
      </c>
      <c r="G57" s="45"/>
      <c r="H57" s="46"/>
      <c r="I57" s="8"/>
      <c r="J57" s="8"/>
    </row>
    <row r="58" spans="1:10" s="9" customFormat="1" ht="41.1" customHeight="1" x14ac:dyDescent="0.3">
      <c r="A58" s="8"/>
      <c r="B58" s="14" t="s">
        <v>56</v>
      </c>
      <c r="C58" s="11"/>
      <c r="D58" s="12"/>
      <c r="E58" s="12"/>
      <c r="F58" s="12"/>
      <c r="G58" s="13"/>
      <c r="H58" s="13"/>
      <c r="I58" s="8"/>
      <c r="J58" s="8"/>
    </row>
    <row r="59" spans="1:10" s="9" customFormat="1" ht="54.95" customHeight="1" x14ac:dyDescent="0.3">
      <c r="A59" s="8"/>
      <c r="B59" s="60" t="s">
        <v>57</v>
      </c>
      <c r="C59" s="61"/>
      <c r="D59" s="23" t="s">
        <v>58</v>
      </c>
      <c r="E59" s="24" t="s">
        <v>59</v>
      </c>
      <c r="F59" s="24" t="s">
        <v>60</v>
      </c>
      <c r="G59" s="24" t="s">
        <v>61</v>
      </c>
      <c r="H59" s="37" t="s">
        <v>62</v>
      </c>
      <c r="I59" s="8"/>
      <c r="J59" s="8"/>
    </row>
    <row r="60" spans="1:10" s="9" customFormat="1" ht="20.100000000000001" customHeight="1" x14ac:dyDescent="0.3">
      <c r="A60" s="8"/>
      <c r="B60" s="62" t="s">
        <v>5</v>
      </c>
      <c r="C60" s="63"/>
      <c r="D60" s="21">
        <v>0.05</v>
      </c>
      <c r="E60" s="30">
        <f>D9*$D$61</f>
        <v>0.21250000000000002</v>
      </c>
      <c r="F60" s="31">
        <f>E9*$D$61</f>
        <v>0.2</v>
      </c>
      <c r="G60" s="31">
        <f>F9*$D$61</f>
        <v>0.16250000000000001</v>
      </c>
      <c r="H60" s="28"/>
      <c r="I60" s="8"/>
      <c r="J60" s="8"/>
    </row>
    <row r="61" spans="1:10" s="9" customFormat="1" ht="20.100000000000001" customHeight="1" x14ac:dyDescent="0.3">
      <c r="A61" s="8"/>
      <c r="B61" s="62" t="s">
        <v>15</v>
      </c>
      <c r="C61" s="63"/>
      <c r="D61" s="21">
        <v>0.05</v>
      </c>
      <c r="E61" s="30">
        <f>D17*$D$62</f>
        <v>0.66666666666666674</v>
      </c>
      <c r="F61" s="31">
        <f>E17*$D$62</f>
        <v>0.9</v>
      </c>
      <c r="G61" s="31">
        <f>F17*$D$62</f>
        <v>0.70000000000000007</v>
      </c>
      <c r="H61" s="28"/>
      <c r="I61" s="8"/>
      <c r="J61" s="8"/>
    </row>
    <row r="62" spans="1:10" s="9" customFormat="1" ht="20.100000000000001" customHeight="1" x14ac:dyDescent="0.3">
      <c r="A62" s="8"/>
      <c r="B62" s="62" t="s">
        <v>22</v>
      </c>
      <c r="C62" s="63"/>
      <c r="D62" s="21">
        <v>0.2</v>
      </c>
      <c r="E62" s="30">
        <f>D22*$D$63</f>
        <v>1.2</v>
      </c>
      <c r="F62" s="31">
        <f>E22*$D$63</f>
        <v>1.2</v>
      </c>
      <c r="G62" s="31">
        <f>F22*$D$63</f>
        <v>1</v>
      </c>
      <c r="H62" s="28"/>
      <c r="I62" s="8"/>
      <c r="J62" s="8"/>
    </row>
    <row r="63" spans="1:10" s="9" customFormat="1" ht="20.100000000000001" customHeight="1" x14ac:dyDescent="0.3">
      <c r="A63" s="8"/>
      <c r="B63" s="62" t="s">
        <v>26</v>
      </c>
      <c r="C63" s="63"/>
      <c r="D63" s="21">
        <v>0.3</v>
      </c>
      <c r="E63" s="30">
        <f>D26*$D$64</f>
        <v>0.15000000000000002</v>
      </c>
      <c r="F63" s="31">
        <f>E26*$D$64</f>
        <v>0.25</v>
      </c>
      <c r="G63" s="31">
        <f>F26*$D$64</f>
        <v>0.22500000000000001</v>
      </c>
      <c r="H63" s="28"/>
      <c r="I63" s="8"/>
      <c r="J63" s="8"/>
    </row>
    <row r="64" spans="1:10" s="9" customFormat="1" ht="20.100000000000001" customHeight="1" x14ac:dyDescent="0.3">
      <c r="A64" s="8"/>
      <c r="B64" s="62" t="s">
        <v>29</v>
      </c>
      <c r="C64" s="63"/>
      <c r="D64" s="21">
        <v>0.05</v>
      </c>
      <c r="E64" s="30">
        <f>D33*$D$65</f>
        <v>0.21250000000000002</v>
      </c>
      <c r="F64" s="31">
        <f>E33*$D$65</f>
        <v>0.2</v>
      </c>
      <c r="G64" s="31">
        <f>F33*$D$65</f>
        <v>0.16250000000000001</v>
      </c>
      <c r="H64" s="28"/>
      <c r="I64" s="8"/>
      <c r="J64" s="8"/>
    </row>
    <row r="65" spans="1:10" s="9" customFormat="1" ht="20.100000000000001" customHeight="1" x14ac:dyDescent="0.3">
      <c r="A65" s="8"/>
      <c r="B65" s="66" t="s">
        <v>35</v>
      </c>
      <c r="C65" s="67"/>
      <c r="D65" s="21">
        <v>0.05</v>
      </c>
      <c r="E65" s="30">
        <f>D38*$D$66</f>
        <v>0.66666666666666663</v>
      </c>
      <c r="F65" s="31">
        <f>E38*$D$66</f>
        <v>1.1666666666666667</v>
      </c>
      <c r="G65" s="31">
        <f>F38*$D$66</f>
        <v>1</v>
      </c>
      <c r="H65" s="28"/>
      <c r="I65" s="8"/>
      <c r="J65" s="8"/>
    </row>
    <row r="66" spans="1:10" s="9" customFormat="1" ht="20.100000000000001" customHeight="1" x14ac:dyDescent="0.3">
      <c r="A66" s="8"/>
      <c r="B66" s="66" t="s">
        <v>63</v>
      </c>
      <c r="C66" s="67"/>
      <c r="D66" s="21">
        <v>0.25</v>
      </c>
      <c r="E66" s="30">
        <f>D50*$D$67</f>
        <v>0.17500000000000002</v>
      </c>
      <c r="F66" s="31">
        <f>E50*$D$67</f>
        <v>0.16500000000000001</v>
      </c>
      <c r="G66" s="31">
        <f>F50*$D$67</f>
        <v>0.15000000000000002</v>
      </c>
      <c r="H66" s="28"/>
      <c r="I66" s="8"/>
      <c r="J66" s="8"/>
    </row>
    <row r="67" spans="1:10" s="9" customFormat="1" ht="20.100000000000001" customHeight="1" x14ac:dyDescent="0.3">
      <c r="A67" s="8"/>
      <c r="B67" s="62" t="s">
        <v>50</v>
      </c>
      <c r="C67" s="63"/>
      <c r="D67" s="21">
        <v>0.05</v>
      </c>
      <c r="E67" s="30">
        <f>D57*$D$68</f>
        <v>3.0000000000000009</v>
      </c>
      <c r="F67" s="31">
        <f>E57*$D$68</f>
        <v>4.6000000000000005</v>
      </c>
      <c r="G67" s="31">
        <f>F57*$D$68</f>
        <v>3.600000000000001</v>
      </c>
      <c r="H67" s="28"/>
      <c r="I67" s="8"/>
      <c r="J67" s="8"/>
    </row>
    <row r="68" spans="1:10" s="9" customFormat="1" ht="20.100000000000001" customHeight="1" thickBot="1" x14ac:dyDescent="0.35">
      <c r="A68" s="8"/>
      <c r="B68" s="64" t="s">
        <v>64</v>
      </c>
      <c r="C68" s="65"/>
      <c r="D68" s="22">
        <f t="shared" ref="D68:G68" si="8">SUM(D60:D67)</f>
        <v>1.0000000000000002</v>
      </c>
      <c r="E68" s="20">
        <f t="shared" si="8"/>
        <v>6.2833333333333332</v>
      </c>
      <c r="F68" s="19">
        <f t="shared" si="8"/>
        <v>8.6816666666666684</v>
      </c>
      <c r="G68" s="19">
        <f t="shared" si="8"/>
        <v>7.0000000000000009</v>
      </c>
      <c r="H68" s="29"/>
      <c r="I68" s="8"/>
      <c r="J68" s="8"/>
    </row>
    <row r="69" spans="1:10" ht="17.25" x14ac:dyDescent="0.25">
      <c r="B69" s="10"/>
      <c r="C69" s="7"/>
      <c r="D69" s="7"/>
      <c r="E69" s="7"/>
      <c r="F69" s="7"/>
      <c r="G69" s="15"/>
      <c r="H69" s="15"/>
      <c r="I69" s="15"/>
      <c r="J69" s="15"/>
    </row>
    <row r="70" spans="1:10" ht="50.1" customHeight="1" x14ac:dyDescent="0.25">
      <c r="B70" s="77" t="s">
        <v>90</v>
      </c>
      <c r="C70" s="76"/>
      <c r="D70" s="76"/>
      <c r="E70" s="76"/>
      <c r="F70" s="76"/>
      <c r="G70" s="76"/>
      <c r="H70" s="76"/>
    </row>
    <row r="71" spans="1:10" ht="17.25" x14ac:dyDescent="0.25">
      <c r="B71" s="10"/>
      <c r="C71" s="7"/>
      <c r="D71" s="7"/>
      <c r="E71" s="7"/>
      <c r="F71" s="7"/>
    </row>
    <row r="72" spans="1:10" ht="17.25" x14ac:dyDescent="0.25">
      <c r="B72" s="10"/>
      <c r="C72" s="7"/>
      <c r="D72" s="7"/>
      <c r="E72" s="7"/>
      <c r="F72" s="7"/>
    </row>
  </sheetData>
  <mergeCells count="123">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G56:H56"/>
    <mergeCell ref="B57:C57"/>
    <mergeCell ref="G57:H57"/>
    <mergeCell ref="B59:C59"/>
    <mergeCell ref="B53:C53"/>
    <mergeCell ref="G53:H53"/>
    <mergeCell ref="B54:C54"/>
    <mergeCell ref="G54:H54"/>
    <mergeCell ref="B55:C55"/>
    <mergeCell ref="G55:H55"/>
    <mergeCell ref="G49:H49"/>
    <mergeCell ref="B50:C50"/>
    <mergeCell ref="G50:H50"/>
    <mergeCell ref="G51:H51"/>
    <mergeCell ref="B52:C52"/>
    <mergeCell ref="G52:H52"/>
    <mergeCell ref="B49:C49"/>
    <mergeCell ref="B43:C43"/>
    <mergeCell ref="G43:H43"/>
    <mergeCell ref="G44:H44"/>
    <mergeCell ref="G45:H45"/>
    <mergeCell ref="G46:H46"/>
    <mergeCell ref="G47:H47"/>
    <mergeCell ref="B31:C31"/>
    <mergeCell ref="D31:F31"/>
    <mergeCell ref="G31:H31"/>
    <mergeCell ref="B25:C25"/>
    <mergeCell ref="G25:H25"/>
    <mergeCell ref="B26:C26"/>
    <mergeCell ref="G26:H26"/>
    <mergeCell ref="G27:H27"/>
    <mergeCell ref="B28:C28"/>
    <mergeCell ref="G28:H28"/>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7:C7"/>
    <mergeCell ref="G7:H7"/>
    <mergeCell ref="B8:C8"/>
    <mergeCell ref="G8:H8"/>
    <mergeCell ref="B9:C9"/>
    <mergeCell ref="G9:H9"/>
    <mergeCell ref="G3:H3"/>
    <mergeCell ref="G4:H4"/>
    <mergeCell ref="B5:C5"/>
    <mergeCell ref="G5:H5"/>
    <mergeCell ref="B6:C6"/>
    <mergeCell ref="G6:H6"/>
  </mergeCells>
  <phoneticPr fontId="28" type="noConversion"/>
  <hyperlinks>
    <hyperlink ref="B70:H70" r:id="rId1" display="KLICKEN SIE HIER ZUR ERSTELLUNG IN SMARTSHEET"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topLeftCell="A40" workbookViewId="0">
      <selection activeCell="G3" sqref="G3:H3"/>
    </sheetView>
  </sheetViews>
  <sheetFormatPr defaultColWidth="11" defaultRowHeight="15.75" x14ac:dyDescent="0.25"/>
  <cols>
    <col min="1" max="1" width="2.875" customWidth="1"/>
    <col min="2" max="2" width="31.625" style="35" customWidth="1"/>
    <col min="3" max="3" width="14.375" customWidth="1"/>
    <col min="4" max="4" width="14.5" customWidth="1"/>
    <col min="5" max="7" width="16" customWidth="1"/>
    <col min="8" max="8" width="60.125" customWidth="1"/>
    <col min="9" max="9" width="4.5" customWidth="1"/>
  </cols>
  <sheetData>
    <row r="1" spans="1:41"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9" customFormat="1" ht="33" customHeight="1" x14ac:dyDescent="0.3">
      <c r="A2" s="8"/>
      <c r="B2" s="68" t="s">
        <v>2</v>
      </c>
      <c r="C2" s="69"/>
      <c r="D2" s="32"/>
      <c r="E2" s="32"/>
      <c r="F2" s="32"/>
      <c r="H2" s="33"/>
      <c r="I2" s="8"/>
    </row>
    <row r="3" spans="1:41" s="9" customFormat="1" ht="36" customHeight="1" x14ac:dyDescent="0.3">
      <c r="A3" s="8"/>
      <c r="B3" s="70" t="s">
        <v>3</v>
      </c>
      <c r="C3" s="70"/>
      <c r="D3" s="70"/>
      <c r="E3" s="70"/>
      <c r="F3" s="70"/>
      <c r="G3" s="73" t="s">
        <v>4</v>
      </c>
      <c r="H3" s="73"/>
      <c r="I3" s="8"/>
    </row>
    <row r="4" spans="1:41" s="17" customFormat="1" ht="23.1" customHeight="1" x14ac:dyDescent="0.3">
      <c r="A4" s="8"/>
      <c r="B4" s="71" t="s">
        <v>5</v>
      </c>
      <c r="C4" s="72"/>
      <c r="D4" s="25" t="s">
        <v>6</v>
      </c>
      <c r="E4" s="26" t="s">
        <v>7</v>
      </c>
      <c r="F4" s="26" t="s">
        <v>8</v>
      </c>
      <c r="G4" s="48" t="s">
        <v>9</v>
      </c>
      <c r="H4" s="48"/>
      <c r="I4" s="8"/>
    </row>
    <row r="5" spans="1:41" s="9" customFormat="1" ht="20.100000000000001" customHeight="1" x14ac:dyDescent="0.3">
      <c r="A5" s="8"/>
      <c r="B5" s="49" t="s">
        <v>10</v>
      </c>
      <c r="C5" s="50"/>
      <c r="D5" s="36">
        <v>0</v>
      </c>
      <c r="E5" s="36">
        <v>0</v>
      </c>
      <c r="F5" s="36">
        <v>0</v>
      </c>
      <c r="G5" s="42"/>
      <c r="H5" s="41"/>
      <c r="I5" s="8"/>
    </row>
    <row r="6" spans="1:41" s="9" customFormat="1" ht="20.100000000000001" customHeight="1" x14ac:dyDescent="0.3">
      <c r="A6" s="8"/>
      <c r="B6" s="40" t="s">
        <v>11</v>
      </c>
      <c r="C6" s="41"/>
      <c r="D6" s="36">
        <v>0</v>
      </c>
      <c r="E6" s="36">
        <v>0</v>
      </c>
      <c r="F6" s="36">
        <v>0</v>
      </c>
      <c r="G6" s="42"/>
      <c r="H6" s="41"/>
      <c r="I6" s="8"/>
    </row>
    <row r="7" spans="1:41" s="9" customFormat="1" ht="20.100000000000001" customHeight="1" x14ac:dyDescent="0.3">
      <c r="A7" s="8"/>
      <c r="B7" s="40" t="s">
        <v>12</v>
      </c>
      <c r="C7" s="41"/>
      <c r="D7" s="36">
        <v>0</v>
      </c>
      <c r="E7" s="36">
        <v>0</v>
      </c>
      <c r="F7" s="36">
        <v>0</v>
      </c>
      <c r="G7" s="42"/>
      <c r="H7" s="41"/>
      <c r="I7" s="8"/>
    </row>
    <row r="8" spans="1:41" s="9" customFormat="1" ht="20.100000000000001" customHeight="1" x14ac:dyDescent="0.3">
      <c r="A8" s="8"/>
      <c r="B8" s="40" t="s">
        <v>13</v>
      </c>
      <c r="C8" s="41"/>
      <c r="D8" s="36">
        <v>0</v>
      </c>
      <c r="E8" s="36">
        <v>0</v>
      </c>
      <c r="F8" s="36">
        <v>0</v>
      </c>
      <c r="G8" s="42"/>
      <c r="H8" s="41"/>
      <c r="I8" s="8"/>
    </row>
    <row r="9" spans="1:41" s="9" customFormat="1" ht="20.100000000000001" customHeight="1" thickBot="1" x14ac:dyDescent="0.35">
      <c r="A9" s="8"/>
      <c r="B9" s="43" t="s">
        <v>14</v>
      </c>
      <c r="C9" s="44"/>
      <c r="D9" s="18">
        <f t="shared" ref="D9:F9" si="0">AVERAGE(D5:D8)</f>
        <v>0</v>
      </c>
      <c r="E9" s="18">
        <f t="shared" si="0"/>
        <v>0</v>
      </c>
      <c r="F9" s="18">
        <f t="shared" si="0"/>
        <v>0</v>
      </c>
      <c r="G9" s="45"/>
      <c r="H9" s="46"/>
      <c r="I9" s="8"/>
    </row>
    <row r="10" spans="1:41" s="17" customFormat="1" ht="23.1" customHeight="1" x14ac:dyDescent="0.3">
      <c r="A10" s="8"/>
      <c r="B10" s="53" t="s">
        <v>15</v>
      </c>
      <c r="C10" s="54"/>
      <c r="D10" s="25" t="s">
        <v>6</v>
      </c>
      <c r="E10" s="26" t="s">
        <v>7</v>
      </c>
      <c r="F10" s="26" t="s">
        <v>8</v>
      </c>
      <c r="G10" s="74" t="s">
        <v>9</v>
      </c>
      <c r="H10" s="75"/>
      <c r="I10" s="8"/>
    </row>
    <row r="11" spans="1:41" s="9" customFormat="1" ht="20.100000000000001" customHeight="1" x14ac:dyDescent="0.3">
      <c r="A11" s="8"/>
      <c r="B11" s="40" t="s">
        <v>16</v>
      </c>
      <c r="C11" s="41"/>
      <c r="D11" s="36">
        <v>0</v>
      </c>
      <c r="E11" s="36">
        <v>0</v>
      </c>
      <c r="F11" s="36">
        <v>0</v>
      </c>
      <c r="G11" s="42"/>
      <c r="H11" s="41"/>
      <c r="I11" s="8"/>
    </row>
    <row r="12" spans="1:41" s="9" customFormat="1" ht="20.100000000000001" customHeight="1" x14ac:dyDescent="0.3">
      <c r="A12" s="8"/>
      <c r="B12" s="40" t="s">
        <v>17</v>
      </c>
      <c r="C12" s="41"/>
      <c r="D12" s="36">
        <v>0</v>
      </c>
      <c r="E12" s="36">
        <v>0</v>
      </c>
      <c r="F12" s="36">
        <v>0</v>
      </c>
      <c r="G12" s="42"/>
      <c r="H12" s="41"/>
      <c r="I12" s="8"/>
    </row>
    <row r="13" spans="1:41" s="9" customFormat="1" ht="20.100000000000001" customHeight="1" x14ac:dyDescent="0.3">
      <c r="A13" s="8"/>
      <c r="B13" s="40" t="s">
        <v>18</v>
      </c>
      <c r="C13" s="41"/>
      <c r="D13" s="36">
        <v>0</v>
      </c>
      <c r="E13" s="36">
        <v>0</v>
      </c>
      <c r="F13" s="36">
        <v>0</v>
      </c>
      <c r="G13" s="42"/>
      <c r="H13" s="41"/>
      <c r="I13" s="8"/>
    </row>
    <row r="14" spans="1:41" s="9" customFormat="1" ht="20.100000000000001" customHeight="1" x14ac:dyDescent="0.3">
      <c r="A14" s="8"/>
      <c r="B14" s="40" t="s">
        <v>19</v>
      </c>
      <c r="C14" s="41"/>
      <c r="D14" s="36">
        <v>0</v>
      </c>
      <c r="E14" s="36">
        <v>0</v>
      </c>
      <c r="F14" s="36">
        <v>0</v>
      </c>
      <c r="G14" s="42"/>
      <c r="H14" s="41"/>
      <c r="I14" s="8"/>
    </row>
    <row r="15" spans="1:41" s="9" customFormat="1" ht="20.100000000000001" customHeight="1" x14ac:dyDescent="0.3">
      <c r="A15" s="8"/>
      <c r="B15" s="40" t="s">
        <v>20</v>
      </c>
      <c r="C15" s="41"/>
      <c r="D15" s="36">
        <v>0</v>
      </c>
      <c r="E15" s="36">
        <v>0</v>
      </c>
      <c r="F15" s="36">
        <v>0</v>
      </c>
      <c r="G15" s="42"/>
      <c r="H15" s="41"/>
      <c r="I15" s="8"/>
    </row>
    <row r="16" spans="1:41" s="9" customFormat="1" ht="20.100000000000001" customHeight="1" x14ac:dyDescent="0.3">
      <c r="A16" s="8"/>
      <c r="B16" s="40" t="s">
        <v>21</v>
      </c>
      <c r="C16" s="41"/>
      <c r="D16" s="36">
        <v>0</v>
      </c>
      <c r="E16" s="36">
        <v>0</v>
      </c>
      <c r="F16" s="36">
        <v>0</v>
      </c>
      <c r="G16" s="42"/>
      <c r="H16" s="41"/>
      <c r="I16" s="8"/>
    </row>
    <row r="17" spans="1:9" s="9" customFormat="1" ht="20.100000000000001" customHeight="1" thickBot="1" x14ac:dyDescent="0.35">
      <c r="A17" s="8"/>
      <c r="B17" s="43" t="s">
        <v>14</v>
      </c>
      <c r="C17" s="44"/>
      <c r="D17" s="18">
        <f t="shared" ref="D17:F17" si="1">AVERAGE(D11:D16)</f>
        <v>0</v>
      </c>
      <c r="E17" s="18">
        <f t="shared" si="1"/>
        <v>0</v>
      </c>
      <c r="F17" s="18">
        <f t="shared" si="1"/>
        <v>0</v>
      </c>
      <c r="G17" s="45"/>
      <c r="H17" s="46"/>
      <c r="I17" s="8"/>
    </row>
    <row r="18" spans="1:9" s="17" customFormat="1" ht="23.1" customHeight="1" x14ac:dyDescent="0.3">
      <c r="A18" s="8"/>
      <c r="B18" s="53" t="s">
        <v>22</v>
      </c>
      <c r="C18" s="54"/>
      <c r="D18" s="25" t="s">
        <v>6</v>
      </c>
      <c r="E18" s="26" t="s">
        <v>7</v>
      </c>
      <c r="F18" s="26" t="s">
        <v>8</v>
      </c>
      <c r="G18" s="74" t="s">
        <v>9</v>
      </c>
      <c r="H18" s="75"/>
      <c r="I18" s="8"/>
    </row>
    <row r="19" spans="1:9" s="9" customFormat="1" ht="20.100000000000001" customHeight="1" x14ac:dyDescent="0.3">
      <c r="A19" s="8"/>
      <c r="B19" s="40" t="s">
        <v>23</v>
      </c>
      <c r="C19" s="41"/>
      <c r="D19" s="36">
        <v>0</v>
      </c>
      <c r="E19" s="36">
        <v>0</v>
      </c>
      <c r="F19" s="36">
        <v>0</v>
      </c>
      <c r="G19" s="42"/>
      <c r="H19" s="41"/>
      <c r="I19" s="8"/>
    </row>
    <row r="20" spans="1:9" s="9" customFormat="1" ht="20.100000000000001" customHeight="1" x14ac:dyDescent="0.3">
      <c r="A20" s="8"/>
      <c r="B20" s="40" t="s">
        <v>24</v>
      </c>
      <c r="C20" s="41"/>
      <c r="D20" s="36">
        <v>0</v>
      </c>
      <c r="E20" s="36">
        <v>0</v>
      </c>
      <c r="F20" s="36">
        <v>0</v>
      </c>
      <c r="G20" s="42"/>
      <c r="H20" s="41"/>
      <c r="I20" s="8"/>
    </row>
    <row r="21" spans="1:9" s="9" customFormat="1" ht="20.100000000000001" customHeight="1" x14ac:dyDescent="0.3">
      <c r="A21" s="8"/>
      <c r="B21" s="40" t="s">
        <v>25</v>
      </c>
      <c r="C21" s="41"/>
      <c r="D21" s="36">
        <v>0</v>
      </c>
      <c r="E21" s="36">
        <v>0</v>
      </c>
      <c r="F21" s="36">
        <v>0</v>
      </c>
      <c r="G21" s="42"/>
      <c r="H21" s="41"/>
      <c r="I21" s="8"/>
    </row>
    <row r="22" spans="1:9" s="9" customFormat="1" ht="20.100000000000001" customHeight="1" thickBot="1" x14ac:dyDescent="0.35">
      <c r="A22" s="8"/>
      <c r="B22" s="43" t="s">
        <v>14</v>
      </c>
      <c r="C22" s="44"/>
      <c r="D22" s="18">
        <f t="shared" ref="D22:F22" si="2">AVERAGE(D19:D21)</f>
        <v>0</v>
      </c>
      <c r="E22" s="18">
        <f t="shared" si="2"/>
        <v>0</v>
      </c>
      <c r="F22" s="18">
        <f t="shared" si="2"/>
        <v>0</v>
      </c>
      <c r="G22" s="45"/>
      <c r="H22" s="46"/>
      <c r="I22" s="8"/>
    </row>
    <row r="23" spans="1:9" s="17" customFormat="1" ht="23.1" customHeight="1" x14ac:dyDescent="0.3">
      <c r="A23" s="8"/>
      <c r="B23" s="53" t="s">
        <v>26</v>
      </c>
      <c r="C23" s="54"/>
      <c r="D23" s="25" t="s">
        <v>6</v>
      </c>
      <c r="E23" s="26" t="s">
        <v>7</v>
      </c>
      <c r="F23" s="26" t="s">
        <v>8</v>
      </c>
      <c r="G23" s="74" t="s">
        <v>9</v>
      </c>
      <c r="H23" s="75"/>
      <c r="I23" s="8"/>
    </row>
    <row r="24" spans="1:9" s="9" customFormat="1" ht="20.100000000000001" customHeight="1" x14ac:dyDescent="0.3">
      <c r="A24" s="8"/>
      <c r="B24" s="40" t="s">
        <v>27</v>
      </c>
      <c r="C24" s="41"/>
      <c r="D24" s="36">
        <v>0</v>
      </c>
      <c r="E24" s="36">
        <v>0</v>
      </c>
      <c r="F24" s="36">
        <v>0</v>
      </c>
      <c r="G24" s="42"/>
      <c r="H24" s="41"/>
      <c r="I24" s="8"/>
    </row>
    <row r="25" spans="1:9" s="9" customFormat="1" ht="20.100000000000001" customHeight="1" x14ac:dyDescent="0.3">
      <c r="A25" s="8"/>
      <c r="B25" s="40" t="s">
        <v>28</v>
      </c>
      <c r="C25" s="41"/>
      <c r="D25" s="36">
        <v>0</v>
      </c>
      <c r="E25" s="36">
        <v>0</v>
      </c>
      <c r="F25" s="36">
        <v>0</v>
      </c>
      <c r="G25" s="42"/>
      <c r="H25" s="41"/>
      <c r="I25" s="8"/>
    </row>
    <row r="26" spans="1:9" s="9" customFormat="1" ht="20.100000000000001" customHeight="1" thickBot="1" x14ac:dyDescent="0.35">
      <c r="A26" s="8"/>
      <c r="B26" s="43" t="s">
        <v>14</v>
      </c>
      <c r="C26" s="44"/>
      <c r="D26" s="18">
        <f t="shared" ref="D26:F26" si="3">AVERAGE(D24:D25)</f>
        <v>0</v>
      </c>
      <c r="E26" s="18">
        <f t="shared" si="3"/>
        <v>0</v>
      </c>
      <c r="F26" s="18">
        <f t="shared" si="3"/>
        <v>0</v>
      </c>
      <c r="G26" s="45"/>
      <c r="H26" s="46"/>
      <c r="I26" s="8"/>
    </row>
    <row r="27" spans="1:9" s="17" customFormat="1" ht="23.1" customHeight="1" x14ac:dyDescent="0.3">
      <c r="A27" s="8"/>
      <c r="B27" s="53" t="s">
        <v>29</v>
      </c>
      <c r="C27" s="54"/>
      <c r="D27" s="25" t="s">
        <v>6</v>
      </c>
      <c r="E27" s="26" t="s">
        <v>7</v>
      </c>
      <c r="F27" s="26" t="s">
        <v>8</v>
      </c>
      <c r="G27" s="74" t="s">
        <v>9</v>
      </c>
      <c r="H27" s="75"/>
      <c r="I27" s="8"/>
    </row>
    <row r="28" spans="1:9" s="9" customFormat="1" ht="20.100000000000001" customHeight="1" x14ac:dyDescent="0.3">
      <c r="A28" s="8"/>
      <c r="B28" s="40" t="s">
        <v>30</v>
      </c>
      <c r="C28" s="41"/>
      <c r="D28" s="36">
        <v>0</v>
      </c>
      <c r="E28" s="36">
        <v>0</v>
      </c>
      <c r="F28" s="36">
        <v>0</v>
      </c>
      <c r="G28" s="42"/>
      <c r="H28" s="41"/>
      <c r="I28" s="8"/>
    </row>
    <row r="29" spans="1:9" s="9" customFormat="1" ht="20.100000000000001" customHeight="1" x14ac:dyDescent="0.3">
      <c r="A29" s="8"/>
      <c r="B29" s="40" t="s">
        <v>31</v>
      </c>
      <c r="C29" s="41"/>
      <c r="D29" s="36">
        <v>0</v>
      </c>
      <c r="E29" s="36">
        <v>0</v>
      </c>
      <c r="F29" s="36">
        <v>0</v>
      </c>
      <c r="G29" s="42"/>
      <c r="H29" s="41"/>
      <c r="I29" s="8"/>
    </row>
    <row r="30" spans="1:9" s="9" customFormat="1" ht="20.100000000000001" customHeight="1" x14ac:dyDescent="0.3">
      <c r="A30" s="8"/>
      <c r="B30" s="40" t="s">
        <v>32</v>
      </c>
      <c r="C30" s="41"/>
      <c r="D30" s="36">
        <v>0</v>
      </c>
      <c r="E30" s="36">
        <v>0</v>
      </c>
      <c r="F30" s="36">
        <v>0</v>
      </c>
      <c r="G30" s="42"/>
      <c r="H30" s="41"/>
      <c r="I30" s="8"/>
    </row>
    <row r="31" spans="1:9" s="9" customFormat="1" ht="30.95" customHeight="1" x14ac:dyDescent="0.3">
      <c r="A31" s="8"/>
      <c r="B31" s="55" t="s">
        <v>33</v>
      </c>
      <c r="C31" s="41"/>
      <c r="D31" s="56"/>
      <c r="E31" s="57"/>
      <c r="F31" s="57"/>
      <c r="G31" s="42" t="s">
        <v>4</v>
      </c>
      <c r="H31" s="41"/>
      <c r="I31" s="8"/>
    </row>
    <row r="32" spans="1:9" s="9" customFormat="1" ht="20.100000000000001" customHeight="1" x14ac:dyDescent="0.3">
      <c r="A32" s="8"/>
      <c r="B32" s="40" t="s">
        <v>34</v>
      </c>
      <c r="C32" s="41"/>
      <c r="D32" s="36">
        <v>0</v>
      </c>
      <c r="E32" s="36">
        <v>0</v>
      </c>
      <c r="F32" s="36">
        <v>0</v>
      </c>
      <c r="G32" s="42"/>
      <c r="H32" s="41"/>
      <c r="I32" s="8"/>
    </row>
    <row r="33" spans="1:9" s="9" customFormat="1" ht="20.100000000000001" customHeight="1" thickBot="1" x14ac:dyDescent="0.35">
      <c r="A33" s="8"/>
      <c r="B33" s="43" t="s">
        <v>14</v>
      </c>
      <c r="C33" s="44"/>
      <c r="D33" s="18">
        <f t="shared" ref="D33:F33" si="4">AVERAGE(D28:D32)</f>
        <v>0</v>
      </c>
      <c r="E33" s="18">
        <f t="shared" si="4"/>
        <v>0</v>
      </c>
      <c r="F33" s="18">
        <f t="shared" si="4"/>
        <v>0</v>
      </c>
      <c r="G33" s="45"/>
      <c r="H33" s="46"/>
      <c r="I33" s="8"/>
    </row>
    <row r="34" spans="1:9" s="17" customFormat="1" ht="23.1" customHeight="1" x14ac:dyDescent="0.3">
      <c r="A34" s="8"/>
      <c r="B34" s="53" t="s">
        <v>35</v>
      </c>
      <c r="C34" s="54"/>
      <c r="D34" s="25" t="s">
        <v>6</v>
      </c>
      <c r="E34" s="26" t="s">
        <v>7</v>
      </c>
      <c r="F34" s="26" t="s">
        <v>8</v>
      </c>
      <c r="G34" s="74" t="s">
        <v>9</v>
      </c>
      <c r="H34" s="75"/>
      <c r="I34" s="8"/>
    </row>
    <row r="35" spans="1:9" s="9" customFormat="1" ht="20.100000000000001" customHeight="1" x14ac:dyDescent="0.3">
      <c r="A35" s="8"/>
      <c r="B35" s="40" t="s">
        <v>36</v>
      </c>
      <c r="C35" s="41"/>
      <c r="D35" s="36">
        <v>0</v>
      </c>
      <c r="E35" s="36">
        <v>0</v>
      </c>
      <c r="F35" s="36">
        <v>0</v>
      </c>
      <c r="G35" s="42"/>
      <c r="H35" s="41"/>
      <c r="I35" s="8"/>
    </row>
    <row r="36" spans="1:9" s="9" customFormat="1" ht="20.100000000000001" customHeight="1" x14ac:dyDescent="0.3">
      <c r="A36" s="8"/>
      <c r="B36" s="40" t="s">
        <v>37</v>
      </c>
      <c r="C36" s="41"/>
      <c r="D36" s="36">
        <v>0</v>
      </c>
      <c r="E36" s="36">
        <v>0</v>
      </c>
      <c r="F36" s="36">
        <v>0</v>
      </c>
      <c r="G36" s="42"/>
      <c r="H36" s="41"/>
      <c r="I36" s="8"/>
    </row>
    <row r="37" spans="1:9" s="9" customFormat="1" ht="20.100000000000001" customHeight="1" x14ac:dyDescent="0.3">
      <c r="A37" s="8"/>
      <c r="B37" s="40" t="s">
        <v>38</v>
      </c>
      <c r="C37" s="41"/>
      <c r="D37" s="36">
        <v>0</v>
      </c>
      <c r="E37" s="36">
        <v>0</v>
      </c>
      <c r="F37" s="36">
        <v>0</v>
      </c>
      <c r="G37" s="42"/>
      <c r="H37" s="41"/>
      <c r="I37" s="8"/>
    </row>
    <row r="38" spans="1:9" s="9" customFormat="1" ht="20.100000000000001" customHeight="1" thickBot="1" x14ac:dyDescent="0.35">
      <c r="A38" s="8"/>
      <c r="B38" s="43" t="s">
        <v>14</v>
      </c>
      <c r="C38" s="44"/>
      <c r="D38" s="18">
        <f t="shared" ref="D38:F38" si="5">AVERAGE(D35:D37)</f>
        <v>0</v>
      </c>
      <c r="E38" s="18">
        <f t="shared" si="5"/>
        <v>0</v>
      </c>
      <c r="F38" s="18">
        <f t="shared" si="5"/>
        <v>0</v>
      </c>
      <c r="G38" s="45"/>
      <c r="H38" s="46"/>
      <c r="I38" s="8"/>
    </row>
    <row r="39" spans="1:9" s="17" customFormat="1" ht="23.1" customHeight="1" x14ac:dyDescent="0.3">
      <c r="A39" s="8"/>
      <c r="B39" s="53" t="s">
        <v>39</v>
      </c>
      <c r="C39" s="54"/>
      <c r="D39" s="25" t="s">
        <v>6</v>
      </c>
      <c r="E39" s="26" t="s">
        <v>7</v>
      </c>
      <c r="F39" s="26" t="s">
        <v>8</v>
      </c>
      <c r="G39" s="74" t="s">
        <v>9</v>
      </c>
      <c r="H39" s="75"/>
      <c r="I39" s="8"/>
    </row>
    <row r="40" spans="1:9" s="9" customFormat="1" ht="20.100000000000001" customHeight="1" x14ac:dyDescent="0.3">
      <c r="A40" s="8"/>
      <c r="B40" s="40" t="s">
        <v>40</v>
      </c>
      <c r="C40" s="41"/>
      <c r="D40" s="36">
        <v>0</v>
      </c>
      <c r="E40" s="36">
        <v>0</v>
      </c>
      <c r="F40" s="36">
        <v>0</v>
      </c>
      <c r="G40" s="42"/>
      <c r="H40" s="41"/>
      <c r="I40" s="8"/>
    </row>
    <row r="41" spans="1:9" s="9" customFormat="1" ht="20.100000000000001" customHeight="1" x14ac:dyDescent="0.3">
      <c r="A41" s="8"/>
      <c r="B41" s="40" t="s">
        <v>41</v>
      </c>
      <c r="C41" s="41"/>
      <c r="D41" s="36">
        <v>0</v>
      </c>
      <c r="E41" s="36">
        <v>0</v>
      </c>
      <c r="F41" s="36">
        <v>0</v>
      </c>
      <c r="G41" s="42"/>
      <c r="H41" s="41"/>
      <c r="I41" s="8"/>
    </row>
    <row r="42" spans="1:9" s="9" customFormat="1" ht="20.100000000000001" customHeight="1" x14ac:dyDescent="0.3">
      <c r="A42" s="8"/>
      <c r="B42" s="40" t="s">
        <v>42</v>
      </c>
      <c r="C42" s="41"/>
      <c r="D42" s="36">
        <v>0</v>
      </c>
      <c r="E42" s="36">
        <v>0</v>
      </c>
      <c r="F42" s="36">
        <v>0</v>
      </c>
      <c r="G42" s="42"/>
      <c r="H42" s="41"/>
      <c r="I42" s="8"/>
    </row>
    <row r="43" spans="1:9" s="9" customFormat="1" ht="20.100000000000001" customHeight="1" x14ac:dyDescent="0.3">
      <c r="A43" s="8"/>
      <c r="B43" s="40" t="s">
        <v>43</v>
      </c>
      <c r="C43" s="41"/>
      <c r="D43" s="36">
        <v>0</v>
      </c>
      <c r="E43" s="36">
        <v>0</v>
      </c>
      <c r="F43" s="36">
        <v>0</v>
      </c>
      <c r="G43" s="42"/>
      <c r="H43" s="41"/>
      <c r="I43" s="8"/>
    </row>
    <row r="44" spans="1:9" s="9" customFormat="1" ht="20.100000000000001" customHeight="1" x14ac:dyDescent="0.3">
      <c r="A44" s="8"/>
      <c r="B44" s="58" t="s">
        <v>44</v>
      </c>
      <c r="C44" s="59"/>
      <c r="D44" s="36">
        <v>0</v>
      </c>
      <c r="E44" s="36">
        <v>0</v>
      </c>
      <c r="F44" s="36">
        <v>0</v>
      </c>
      <c r="G44" s="42"/>
      <c r="H44" s="41"/>
      <c r="I44" s="8"/>
    </row>
    <row r="45" spans="1:9" s="9" customFormat="1" ht="20.100000000000001" customHeight="1" x14ac:dyDescent="0.3">
      <c r="A45" s="8"/>
      <c r="B45" s="58" t="s">
        <v>45</v>
      </c>
      <c r="C45" s="59"/>
      <c r="D45" s="36">
        <v>0</v>
      </c>
      <c r="E45" s="36">
        <v>0</v>
      </c>
      <c r="F45" s="36">
        <v>0</v>
      </c>
      <c r="G45" s="42"/>
      <c r="H45" s="41"/>
      <c r="I45" s="8"/>
    </row>
    <row r="46" spans="1:9" s="9" customFormat="1" ht="20.100000000000001" customHeight="1" x14ac:dyDescent="0.3">
      <c r="A46" s="8"/>
      <c r="B46" s="58" t="s">
        <v>46</v>
      </c>
      <c r="C46" s="59"/>
      <c r="D46" s="36">
        <v>0</v>
      </c>
      <c r="E46" s="36">
        <v>0</v>
      </c>
      <c r="F46" s="36">
        <v>0</v>
      </c>
      <c r="G46" s="42"/>
      <c r="H46" s="41"/>
      <c r="I46" s="8"/>
    </row>
    <row r="47" spans="1:9" s="9" customFormat="1" ht="20.100000000000001" customHeight="1" x14ac:dyDescent="0.3">
      <c r="A47" s="8"/>
      <c r="B47" s="58" t="s">
        <v>47</v>
      </c>
      <c r="C47" s="59"/>
      <c r="D47" s="36">
        <v>0</v>
      </c>
      <c r="E47" s="36">
        <v>0</v>
      </c>
      <c r="F47" s="36">
        <v>0</v>
      </c>
      <c r="G47" s="42"/>
      <c r="H47" s="41"/>
      <c r="I47" s="8"/>
    </row>
    <row r="48" spans="1:9" s="9" customFormat="1" ht="20.100000000000001" customHeight="1" x14ac:dyDescent="0.3">
      <c r="A48" s="8"/>
      <c r="B48" s="58" t="s">
        <v>48</v>
      </c>
      <c r="C48" s="59"/>
      <c r="D48" s="36">
        <v>0</v>
      </c>
      <c r="E48" s="36">
        <v>0</v>
      </c>
      <c r="F48" s="36">
        <v>0</v>
      </c>
      <c r="G48" s="42"/>
      <c r="H48" s="41"/>
      <c r="I48" s="8"/>
    </row>
    <row r="49" spans="1:9" s="9" customFormat="1" ht="20.100000000000001" customHeight="1" x14ac:dyDescent="0.3">
      <c r="A49" s="8"/>
      <c r="B49" s="58" t="s">
        <v>49</v>
      </c>
      <c r="C49" s="59"/>
      <c r="D49" s="36">
        <v>0</v>
      </c>
      <c r="E49" s="36">
        <v>0</v>
      </c>
      <c r="F49" s="36">
        <v>0</v>
      </c>
      <c r="G49" s="42"/>
      <c r="H49" s="41"/>
      <c r="I49" s="8"/>
    </row>
    <row r="50" spans="1:9" s="9" customFormat="1" ht="20.100000000000001" customHeight="1" thickBot="1" x14ac:dyDescent="0.35">
      <c r="A50" s="8"/>
      <c r="B50" s="43" t="s">
        <v>14</v>
      </c>
      <c r="C50" s="44"/>
      <c r="D50" s="18">
        <f t="shared" ref="D50:F50" si="6">AVERAGE(D40:D49)</f>
        <v>0</v>
      </c>
      <c r="E50" s="18">
        <f t="shared" si="6"/>
        <v>0</v>
      </c>
      <c r="F50" s="18">
        <f t="shared" si="6"/>
        <v>0</v>
      </c>
      <c r="G50" s="45"/>
      <c r="H50" s="46"/>
      <c r="I50" s="8"/>
    </row>
    <row r="51" spans="1:9" s="17" customFormat="1" ht="23.1" customHeight="1" x14ac:dyDescent="0.3">
      <c r="A51" s="8"/>
      <c r="B51" s="53" t="s">
        <v>50</v>
      </c>
      <c r="C51" s="54"/>
      <c r="D51" s="25" t="s">
        <v>6</v>
      </c>
      <c r="E51" s="26" t="s">
        <v>7</v>
      </c>
      <c r="F51" s="26" t="s">
        <v>8</v>
      </c>
      <c r="G51" s="74" t="s">
        <v>9</v>
      </c>
      <c r="H51" s="75"/>
      <c r="I51" s="8"/>
    </row>
    <row r="52" spans="1:9" s="9" customFormat="1" ht="20.100000000000001" customHeight="1" x14ac:dyDescent="0.3">
      <c r="A52" s="8"/>
      <c r="B52" s="40" t="s">
        <v>51</v>
      </c>
      <c r="C52" s="41"/>
      <c r="D52" s="36">
        <v>0</v>
      </c>
      <c r="E52" s="36">
        <v>0</v>
      </c>
      <c r="F52" s="36">
        <v>0</v>
      </c>
      <c r="G52" s="42"/>
      <c r="H52" s="41"/>
      <c r="I52" s="8"/>
    </row>
    <row r="53" spans="1:9" s="9" customFormat="1" ht="20.100000000000001" customHeight="1" x14ac:dyDescent="0.3">
      <c r="A53" s="8"/>
      <c r="B53" s="40" t="s">
        <v>52</v>
      </c>
      <c r="C53" s="41"/>
      <c r="D53" s="36">
        <v>0</v>
      </c>
      <c r="E53" s="36">
        <v>0</v>
      </c>
      <c r="F53" s="36">
        <v>0</v>
      </c>
      <c r="G53" s="42"/>
      <c r="H53" s="41"/>
      <c r="I53" s="8"/>
    </row>
    <row r="54" spans="1:9" s="9" customFormat="1" ht="20.100000000000001" customHeight="1" x14ac:dyDescent="0.3">
      <c r="A54" s="8"/>
      <c r="B54" s="40" t="s">
        <v>53</v>
      </c>
      <c r="C54" s="41"/>
      <c r="D54" s="36">
        <v>0</v>
      </c>
      <c r="E54" s="36">
        <v>0</v>
      </c>
      <c r="F54" s="36">
        <v>0</v>
      </c>
      <c r="G54" s="42"/>
      <c r="H54" s="41"/>
      <c r="I54" s="8"/>
    </row>
    <row r="55" spans="1:9" s="9" customFormat="1" ht="20.100000000000001" customHeight="1" x14ac:dyDescent="0.3">
      <c r="A55" s="8"/>
      <c r="B55" s="40" t="s">
        <v>54</v>
      </c>
      <c r="C55" s="41"/>
      <c r="D55" s="36">
        <v>0</v>
      </c>
      <c r="E55" s="36">
        <v>0</v>
      </c>
      <c r="F55" s="36">
        <v>0</v>
      </c>
      <c r="G55" s="42"/>
      <c r="H55" s="41"/>
      <c r="I55" s="8"/>
    </row>
    <row r="56" spans="1:9" s="9" customFormat="1" ht="20.100000000000001" customHeight="1" x14ac:dyDescent="0.3">
      <c r="A56" s="8"/>
      <c r="B56" s="40" t="s">
        <v>55</v>
      </c>
      <c r="C56" s="41"/>
      <c r="D56" s="36">
        <v>0</v>
      </c>
      <c r="E56" s="36">
        <v>0</v>
      </c>
      <c r="F56" s="36">
        <v>0</v>
      </c>
      <c r="G56" s="42"/>
      <c r="H56" s="41"/>
      <c r="I56" s="8"/>
    </row>
    <row r="57" spans="1:9" s="9" customFormat="1" ht="20.100000000000001" customHeight="1" thickBot="1" x14ac:dyDescent="0.35">
      <c r="A57" s="8"/>
      <c r="B57" s="43" t="s">
        <v>14</v>
      </c>
      <c r="C57" s="44"/>
      <c r="D57" s="18">
        <f t="shared" ref="D57:F57" si="7">AVERAGE(D52:D56)</f>
        <v>0</v>
      </c>
      <c r="E57" s="18">
        <f t="shared" si="7"/>
        <v>0</v>
      </c>
      <c r="F57" s="18">
        <f t="shared" si="7"/>
        <v>0</v>
      </c>
      <c r="G57" s="45"/>
      <c r="H57" s="46"/>
      <c r="I57" s="8"/>
    </row>
    <row r="58" spans="1:9" s="9" customFormat="1" ht="41.1" customHeight="1" x14ac:dyDescent="0.3">
      <c r="A58" s="8"/>
      <c r="B58" s="14" t="s">
        <v>56</v>
      </c>
      <c r="C58" s="11"/>
      <c r="D58" s="12"/>
      <c r="E58" s="12"/>
      <c r="F58" s="12"/>
      <c r="G58" s="13"/>
      <c r="H58" s="13"/>
      <c r="I58" s="8"/>
    </row>
    <row r="59" spans="1:9" s="9" customFormat="1" ht="54.95" customHeight="1" x14ac:dyDescent="0.3">
      <c r="A59" s="8"/>
      <c r="B59" s="60" t="s">
        <v>57</v>
      </c>
      <c r="C59" s="61"/>
      <c r="D59" s="23" t="s">
        <v>58</v>
      </c>
      <c r="E59" s="24" t="s">
        <v>59</v>
      </c>
      <c r="F59" s="24" t="s">
        <v>60</v>
      </c>
      <c r="G59" s="24" t="s">
        <v>61</v>
      </c>
      <c r="H59" s="27" t="s">
        <v>62</v>
      </c>
      <c r="I59" s="8"/>
    </row>
    <row r="60" spans="1:9" s="9" customFormat="1" ht="20.100000000000001" customHeight="1" x14ac:dyDescent="0.3">
      <c r="A60" s="8"/>
      <c r="B60" s="62" t="s">
        <v>5</v>
      </c>
      <c r="C60" s="63"/>
      <c r="D60" s="21">
        <v>0.05</v>
      </c>
      <c r="E60" s="30">
        <f>D9*$D$61</f>
        <v>0</v>
      </c>
      <c r="F60" s="31">
        <f>E9*$D$61</f>
        <v>0</v>
      </c>
      <c r="G60" s="31">
        <f>F9*$D$61</f>
        <v>0</v>
      </c>
      <c r="H60" s="28"/>
      <c r="I60" s="8"/>
    </row>
    <row r="61" spans="1:9" s="9" customFormat="1" ht="20.100000000000001" customHeight="1" x14ac:dyDescent="0.3">
      <c r="A61" s="8"/>
      <c r="B61" s="62" t="s">
        <v>15</v>
      </c>
      <c r="C61" s="63"/>
      <c r="D61" s="21">
        <v>0.05</v>
      </c>
      <c r="E61" s="30">
        <f>D17*$D$62</f>
        <v>0</v>
      </c>
      <c r="F61" s="31">
        <f>E17*$D$62</f>
        <v>0</v>
      </c>
      <c r="G61" s="31">
        <f>F17*$D$62</f>
        <v>0</v>
      </c>
      <c r="H61" s="28"/>
      <c r="I61" s="8"/>
    </row>
    <row r="62" spans="1:9" s="9" customFormat="1" ht="20.100000000000001" customHeight="1" x14ac:dyDescent="0.3">
      <c r="A62" s="8"/>
      <c r="B62" s="62" t="s">
        <v>22</v>
      </c>
      <c r="C62" s="63"/>
      <c r="D62" s="21">
        <v>0.2</v>
      </c>
      <c r="E62" s="30">
        <f>D22*$D$63</f>
        <v>0</v>
      </c>
      <c r="F62" s="31">
        <f>E22*$D$63</f>
        <v>0</v>
      </c>
      <c r="G62" s="31">
        <f>F22*$D$63</f>
        <v>0</v>
      </c>
      <c r="H62" s="28"/>
      <c r="I62" s="8"/>
    </row>
    <row r="63" spans="1:9" s="9" customFormat="1" ht="20.100000000000001" customHeight="1" x14ac:dyDescent="0.3">
      <c r="A63" s="8"/>
      <c r="B63" s="62" t="s">
        <v>26</v>
      </c>
      <c r="C63" s="63"/>
      <c r="D63" s="21">
        <v>0.3</v>
      </c>
      <c r="E63" s="30">
        <f>D26*$D$64</f>
        <v>0</v>
      </c>
      <c r="F63" s="31">
        <f>E26*$D$64</f>
        <v>0</v>
      </c>
      <c r="G63" s="31">
        <f>F26*$D$64</f>
        <v>0</v>
      </c>
      <c r="H63" s="28"/>
      <c r="I63" s="8"/>
    </row>
    <row r="64" spans="1:9" s="9" customFormat="1" ht="20.100000000000001" customHeight="1" x14ac:dyDescent="0.3">
      <c r="A64" s="8"/>
      <c r="B64" s="62" t="s">
        <v>29</v>
      </c>
      <c r="C64" s="63"/>
      <c r="D64" s="21">
        <v>0.05</v>
      </c>
      <c r="E64" s="30">
        <f>D33*$D$65</f>
        <v>0</v>
      </c>
      <c r="F64" s="31">
        <f>E33*$D$65</f>
        <v>0</v>
      </c>
      <c r="G64" s="31">
        <f>F33*$D$65</f>
        <v>0</v>
      </c>
      <c r="H64" s="28"/>
      <c r="I64" s="8"/>
    </row>
    <row r="65" spans="1:9" s="9" customFormat="1" ht="20.100000000000001" customHeight="1" x14ac:dyDescent="0.3">
      <c r="A65" s="8"/>
      <c r="B65" s="66" t="s">
        <v>35</v>
      </c>
      <c r="C65" s="67"/>
      <c r="D65" s="21">
        <v>0.05</v>
      </c>
      <c r="E65" s="30">
        <f>D38*$D$66</f>
        <v>0</v>
      </c>
      <c r="F65" s="31">
        <f>E38*$D$66</f>
        <v>0</v>
      </c>
      <c r="G65" s="31">
        <f>F38*$D$66</f>
        <v>0</v>
      </c>
      <c r="H65" s="28"/>
      <c r="I65" s="8"/>
    </row>
    <row r="66" spans="1:9" s="9" customFormat="1" ht="20.100000000000001" customHeight="1" x14ac:dyDescent="0.3">
      <c r="A66" s="8"/>
      <c r="B66" s="66" t="s">
        <v>63</v>
      </c>
      <c r="C66" s="67"/>
      <c r="D66" s="21">
        <v>0.25</v>
      </c>
      <c r="E66" s="30">
        <f>D50*$D$67</f>
        <v>0</v>
      </c>
      <c r="F66" s="31">
        <f>E50*$D$67</f>
        <v>0</v>
      </c>
      <c r="G66" s="31">
        <f>F50*$D$67</f>
        <v>0</v>
      </c>
      <c r="H66" s="28"/>
      <c r="I66" s="8"/>
    </row>
    <row r="67" spans="1:9" s="9" customFormat="1" ht="20.100000000000001" customHeight="1" x14ac:dyDescent="0.3">
      <c r="A67" s="8"/>
      <c r="B67" s="62" t="s">
        <v>50</v>
      </c>
      <c r="C67" s="63"/>
      <c r="D67" s="21">
        <v>0.05</v>
      </c>
      <c r="E67" s="30">
        <f>D57*$D$68</f>
        <v>0</v>
      </c>
      <c r="F67" s="31">
        <f>E57*$D$68</f>
        <v>0</v>
      </c>
      <c r="G67" s="31">
        <f>F57*$D$68</f>
        <v>0</v>
      </c>
      <c r="H67" s="28"/>
      <c r="I67" s="8"/>
    </row>
    <row r="68" spans="1:9" s="9" customFormat="1" ht="20.100000000000001" customHeight="1" thickBot="1" x14ac:dyDescent="0.35">
      <c r="A68" s="8"/>
      <c r="B68" s="64" t="s">
        <v>64</v>
      </c>
      <c r="C68" s="65"/>
      <c r="D68" s="22">
        <f t="shared" ref="D68:G68" si="8">SUM(D60:D67)</f>
        <v>1.0000000000000002</v>
      </c>
      <c r="E68" s="20">
        <f t="shared" si="8"/>
        <v>0</v>
      </c>
      <c r="F68" s="19">
        <f t="shared" si="8"/>
        <v>0</v>
      </c>
      <c r="G68" s="19">
        <f t="shared" si="8"/>
        <v>0</v>
      </c>
      <c r="H68" s="29"/>
      <c r="I68" s="8"/>
    </row>
    <row r="69" spans="1:9" ht="17.25" x14ac:dyDescent="0.25">
      <c r="B69" s="10"/>
      <c r="C69" s="7"/>
      <c r="D69" s="7"/>
      <c r="E69" s="7"/>
      <c r="F69" s="7"/>
      <c r="G69" s="15"/>
      <c r="H69" s="15"/>
      <c r="I69" s="15"/>
    </row>
    <row r="70" spans="1:9" ht="78" customHeight="1" x14ac:dyDescent="0.25">
      <c r="B70" s="34"/>
    </row>
    <row r="71" spans="1:9" ht="17.25" x14ac:dyDescent="0.25">
      <c r="B71" s="10"/>
      <c r="C71" s="7"/>
      <c r="D71" s="7"/>
      <c r="E71" s="7"/>
      <c r="F71" s="7"/>
    </row>
    <row r="72" spans="1:9" ht="17.25" x14ac:dyDescent="0.25">
      <c r="B72" s="10"/>
      <c r="C72" s="7"/>
      <c r="D72" s="7"/>
      <c r="E72" s="7"/>
      <c r="F72" s="7"/>
    </row>
    <row r="73" spans="1:9" ht="17.25" x14ac:dyDescent="0.25">
      <c r="B73" s="10"/>
      <c r="C73" s="7"/>
      <c r="D73" s="7"/>
      <c r="E73" s="7"/>
      <c r="F73" s="7"/>
    </row>
  </sheetData>
  <mergeCells count="122">
    <mergeCell ref="B67:C67"/>
    <mergeCell ref="B68:C68"/>
    <mergeCell ref="B61:C61"/>
    <mergeCell ref="B62:C62"/>
    <mergeCell ref="B63:C63"/>
    <mergeCell ref="B64:C64"/>
    <mergeCell ref="B65:C65"/>
    <mergeCell ref="B66:C66"/>
    <mergeCell ref="B56:C56"/>
    <mergeCell ref="G56:H56"/>
    <mergeCell ref="B57:C57"/>
    <mergeCell ref="G57:H57"/>
    <mergeCell ref="B59:C59"/>
    <mergeCell ref="B60:C60"/>
    <mergeCell ref="B53:C53"/>
    <mergeCell ref="G53:H53"/>
    <mergeCell ref="B54:C54"/>
    <mergeCell ref="G54:H54"/>
    <mergeCell ref="B55:C55"/>
    <mergeCell ref="G55:H55"/>
    <mergeCell ref="B50:C50"/>
    <mergeCell ref="G50:H50"/>
    <mergeCell ref="B51:C51"/>
    <mergeCell ref="G51:H51"/>
    <mergeCell ref="B52:C52"/>
    <mergeCell ref="G52:H52"/>
    <mergeCell ref="B47:C47"/>
    <mergeCell ref="G47:H47"/>
    <mergeCell ref="B48:C48"/>
    <mergeCell ref="G48:H48"/>
    <mergeCell ref="B49:C49"/>
    <mergeCell ref="G49:H49"/>
    <mergeCell ref="B44:C44"/>
    <mergeCell ref="G44:H44"/>
    <mergeCell ref="B45:C45"/>
    <mergeCell ref="G45:H45"/>
    <mergeCell ref="B46:C46"/>
    <mergeCell ref="G46:H46"/>
    <mergeCell ref="B41:C41"/>
    <mergeCell ref="G41:H41"/>
    <mergeCell ref="B42:C42"/>
    <mergeCell ref="G42:H42"/>
    <mergeCell ref="B43:C43"/>
    <mergeCell ref="G43:H43"/>
    <mergeCell ref="B38:C38"/>
    <mergeCell ref="G38:H38"/>
    <mergeCell ref="B39:C39"/>
    <mergeCell ref="G39:H39"/>
    <mergeCell ref="B40:C40"/>
    <mergeCell ref="G40:H40"/>
    <mergeCell ref="B35:C35"/>
    <mergeCell ref="G35:H35"/>
    <mergeCell ref="B36:C36"/>
    <mergeCell ref="G36:H36"/>
    <mergeCell ref="B37:C37"/>
    <mergeCell ref="G37:H37"/>
    <mergeCell ref="B32:C32"/>
    <mergeCell ref="G32:H32"/>
    <mergeCell ref="B33:C33"/>
    <mergeCell ref="G33:H33"/>
    <mergeCell ref="B34:C34"/>
    <mergeCell ref="G34:H34"/>
    <mergeCell ref="B29:C29"/>
    <mergeCell ref="G29:H29"/>
    <mergeCell ref="B30:C30"/>
    <mergeCell ref="G30:H30"/>
    <mergeCell ref="B31:C31"/>
    <mergeCell ref="D31:F31"/>
    <mergeCell ref="G31:H31"/>
    <mergeCell ref="B26:C26"/>
    <mergeCell ref="G26:H26"/>
    <mergeCell ref="B27:C27"/>
    <mergeCell ref="G27:H27"/>
    <mergeCell ref="B28:C28"/>
    <mergeCell ref="G28:H28"/>
    <mergeCell ref="B23:C23"/>
    <mergeCell ref="G23:H23"/>
    <mergeCell ref="B24:C24"/>
    <mergeCell ref="G24:H24"/>
    <mergeCell ref="B25:C25"/>
    <mergeCell ref="G25:H25"/>
    <mergeCell ref="B20:C20"/>
    <mergeCell ref="G20:H20"/>
    <mergeCell ref="B21:C21"/>
    <mergeCell ref="G21:H21"/>
    <mergeCell ref="B22:C22"/>
    <mergeCell ref="G22:H22"/>
    <mergeCell ref="B17:C17"/>
    <mergeCell ref="G17:H17"/>
    <mergeCell ref="B18:C18"/>
    <mergeCell ref="G18:H18"/>
    <mergeCell ref="B19:C19"/>
    <mergeCell ref="G19:H19"/>
    <mergeCell ref="B15:C15"/>
    <mergeCell ref="G15:H15"/>
    <mergeCell ref="B16:C16"/>
    <mergeCell ref="G16:H16"/>
    <mergeCell ref="B11:C11"/>
    <mergeCell ref="G11:H11"/>
    <mergeCell ref="B12:C12"/>
    <mergeCell ref="G12:H12"/>
    <mergeCell ref="B13:C13"/>
    <mergeCell ref="G13:H13"/>
    <mergeCell ref="B10:C10"/>
    <mergeCell ref="G10:H10"/>
    <mergeCell ref="B5:C5"/>
    <mergeCell ref="G5:H5"/>
    <mergeCell ref="B6:C6"/>
    <mergeCell ref="G6:H6"/>
    <mergeCell ref="B7:C7"/>
    <mergeCell ref="G7:H7"/>
    <mergeCell ref="B14:C14"/>
    <mergeCell ref="G14:H14"/>
    <mergeCell ref="B2:C2"/>
    <mergeCell ref="B3:F3"/>
    <mergeCell ref="G3:H3"/>
    <mergeCell ref="B4:C4"/>
    <mergeCell ref="G4:H4"/>
    <mergeCell ref="B8:C8"/>
    <mergeCell ref="G8:H8"/>
    <mergeCell ref="B9:C9"/>
    <mergeCell ref="G9:H9"/>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W49" sqref="W49"/>
    </sheetView>
  </sheetViews>
  <sheetFormatPr defaultColWidth="10.875" defaultRowHeight="15" x14ac:dyDescent="0.25"/>
  <cols>
    <col min="1" max="1" width="3.375" style="39" customWidth="1"/>
    <col min="2" max="2" width="87.875" style="39" bestFit="1" customWidth="1"/>
    <col min="3" max="16384" width="10.875" style="39"/>
  </cols>
  <sheetData>
    <row r="2" spans="2:2" ht="126.95" customHeight="1" x14ac:dyDescent="0.25">
      <c r="B2" s="3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Anbieter-Wertungsli</vt:lpstr>
      <vt:lpstr>Anbieter-Scorecard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2024-02-01T21:34:06Z</dcterms:modified>
</cp:coreProperties>
</file>