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4"/>
  <workbookPr/>
  <mc:AlternateContent xmlns:mc="http://schemas.openxmlformats.org/markup-compatibility/2006">
    <mc:Choice Requires="x15">
      <x15ac:absPath xmlns:x15ac="http://schemas.microsoft.com/office/spreadsheetml/2010/11/ac" url="/Users/katiecarney/Desktop/Templates - Free DMAIC Templates/"/>
    </mc:Choice>
  </mc:AlternateContent>
  <xr:revisionPtr revIDLastSave="0" documentId="13_ncr:1_{BA32DA21-C810-814C-A7D0-4899093EA1C0}" xr6:coauthVersionLast="47" xr6:coauthVersionMax="47" xr10:uidLastSave="{00000000-0000-0000-0000-000000000000}"/>
  <bookViews>
    <workbookView xWindow="0" yWindow="500" windowWidth="16480" windowHeight="27720" tabRatio="500" xr2:uid="{00000000-000D-0000-FFFF-FFFF00000000}"/>
  </bookViews>
  <sheets>
    <sheet name="EXAMPLE - DMAIC Control Chart" sheetId="6" r:id="rId1"/>
    <sheet name="BLANK - DMAIC Control Chart" sheetId="10" r:id="rId2"/>
    <sheet name="- Disclaimer -" sheetId="3" r:id="rId3"/>
  </sheets>
  <externalReferences>
    <externalReference r:id="rId4"/>
  </externalReferences>
  <definedNames>
    <definedName name="d2values" localSheetId="1">{1.128,1.693,2.059,2.326,2.534,2.704,2.847,2.97,3.078,3.173,3.258,3.336,3.407,3.472,3.532,3.588,3.64,3.689,3.735,3.778,3.819,3.858,3.895,3.931}</definedName>
    <definedName name="d2values" localSheetId="0">{1.128,1.693,2.059,2.326,2.534,2.704,2.847,2.97,3.078,3.173,3.258,3.336,3.407,3.472,3.532,3.588,3.64,3.689,3.735,3.778,3.819,3.858,3.895,3.931}</definedName>
    <definedName name="d2values">{1.128,1.693,2.059,2.326,2.534,2.704,2.847,2.97,3.078,3.173,3.258,3.336,3.407,3.472,3.532,3.588,3.64,3.689,3.735,3.778,3.819,3.858,3.895,3.931}</definedName>
    <definedName name="d3values" localSheetId="1">{0.853,0.888,0.88,0.864,0.848,0.833,0.82,0.808,0.797,0.787,0.778,0.77,0.763,0.756,0.75,0.744,0.739,0.734,0.729,0.724,0.72,0.716,0.712,0.708}</definedName>
    <definedName name="d3values" localSheetId="0">{0.853,0.888,0.88,0.864,0.848,0.833,0.82,0.808,0.797,0.787,0.778,0.77,0.763,0.756,0.75,0.744,0.739,0.734,0.729,0.724,0.72,0.716,0.712,0.708}</definedName>
    <definedName name="d3values">{0.853,0.888,0.88,0.864,0.848,0.833,0.82,0.808,0.797,0.787,0.778,0.77,0.763,0.756,0.75,0.744,0.739,0.734,0.729,0.724,0.72,0.716,0.712,0.708}</definedName>
    <definedName name="_xlnm.Print_Area" localSheetId="1">'BLANK - DMAIC Control Chart'!$B$1:$J$59</definedName>
    <definedName name="_xlnm.Print_Area" localSheetId="0">'EXAMPLE - DMAIC Control Chart'!$B$2:$J$60</definedName>
    <definedName name="Priority">#REF!</definedName>
    <definedName name="Type">'[1]Maintenance Work Order'!#REF!</definedName>
    <definedName name="valuevx">42.314159</definedName>
    <definedName name="vertex42_copyright" hidden="1">"© 2009 Vertex42 LLC"</definedName>
    <definedName name="vertex42_id" hidden="1">"control-chart.xls"</definedName>
    <definedName name="vertex42_title" hidden="1">"Control Chart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0" l="1"/>
  <c r="H16" i="10" s="1"/>
  <c r="B21" i="10"/>
  <c r="H24" i="10" s="1"/>
  <c r="H19" i="10"/>
  <c r="H20" i="10" s="1"/>
  <c r="H20" i="6"/>
  <c r="H21" i="6" s="1"/>
  <c r="B23" i="6"/>
  <c r="B22" i="6"/>
  <c r="B24" i="6" s="1"/>
  <c r="B25" i="6" s="1"/>
  <c r="E59" i="10" l="1"/>
  <c r="E51" i="10"/>
  <c r="E43" i="10"/>
  <c r="E31" i="10"/>
  <c r="E30" i="10"/>
  <c r="E58" i="10"/>
  <c r="E54" i="10"/>
  <c r="E50" i="10"/>
  <c r="E46" i="10"/>
  <c r="E42" i="10"/>
  <c r="E38" i="10"/>
  <c r="E34" i="10"/>
  <c r="E57" i="10"/>
  <c r="E53" i="10"/>
  <c r="E49" i="10"/>
  <c r="E45" i="10"/>
  <c r="E41" i="10"/>
  <c r="E37" i="10"/>
  <c r="E33" i="10"/>
  <c r="E55" i="10"/>
  <c r="E47" i="10"/>
  <c r="E39" i="10"/>
  <c r="E35" i="10"/>
  <c r="E56" i="10"/>
  <c r="E52" i="10"/>
  <c r="E48" i="10"/>
  <c r="E44" i="10"/>
  <c r="E40" i="10"/>
  <c r="E36" i="10"/>
  <c r="E32" i="10"/>
  <c r="B23" i="10"/>
  <c r="E19" i="10" s="1"/>
  <c r="J59" i="10"/>
  <c r="J57" i="10"/>
  <c r="J55" i="10"/>
  <c r="J53" i="10"/>
  <c r="J51" i="10"/>
  <c r="J49" i="10"/>
  <c r="J47" i="10"/>
  <c r="J45" i="10"/>
  <c r="J43" i="10"/>
  <c r="J41" i="10"/>
  <c r="J39" i="10"/>
  <c r="J37" i="10"/>
  <c r="J35" i="10"/>
  <c r="J33" i="10"/>
  <c r="J31" i="10"/>
  <c r="J58" i="10"/>
  <c r="J56" i="10"/>
  <c r="J54" i="10"/>
  <c r="J52" i="10"/>
  <c r="J50" i="10"/>
  <c r="J48" i="10"/>
  <c r="J46" i="10"/>
  <c r="J44" i="10"/>
  <c r="J42" i="10"/>
  <c r="J40" i="10"/>
  <c r="J38" i="10"/>
  <c r="J36" i="10"/>
  <c r="J34" i="10"/>
  <c r="J32" i="10"/>
  <c r="J30" i="10"/>
  <c r="H23" i="10"/>
  <c r="H22" i="10"/>
  <c r="H24" i="6"/>
  <c r="H25" i="6"/>
  <c r="E19" i="6"/>
  <c r="E23" i="6"/>
  <c r="E20" i="6"/>
  <c r="E21" i="6"/>
  <c r="E20" i="10" l="1"/>
  <c r="E21" i="10" s="1"/>
  <c r="B24" i="10"/>
  <c r="H17" i="10" s="1"/>
  <c r="E18" i="10"/>
  <c r="E22" i="10"/>
  <c r="H58" i="10"/>
  <c r="H56" i="10"/>
  <c r="H54" i="10"/>
  <c r="H52" i="10"/>
  <c r="H50" i="10"/>
  <c r="H48" i="10"/>
  <c r="H46" i="10"/>
  <c r="H44" i="10"/>
  <c r="H42" i="10"/>
  <c r="H40" i="10"/>
  <c r="H38" i="10"/>
  <c r="H36" i="10"/>
  <c r="H34" i="10"/>
  <c r="H32" i="10"/>
  <c r="H30" i="10"/>
  <c r="H59" i="10"/>
  <c r="H57" i="10"/>
  <c r="H55" i="10"/>
  <c r="H53" i="10"/>
  <c r="H51" i="10"/>
  <c r="H49" i="10"/>
  <c r="H47" i="10"/>
  <c r="H45" i="10"/>
  <c r="H43" i="10"/>
  <c r="H41" i="10"/>
  <c r="H39" i="10"/>
  <c r="H37" i="10"/>
  <c r="H35" i="10"/>
  <c r="H33" i="10"/>
  <c r="H31" i="10"/>
  <c r="I59" i="10"/>
  <c r="I57" i="10"/>
  <c r="I55" i="10"/>
  <c r="I53" i="10"/>
  <c r="I51" i="10"/>
  <c r="I49" i="10"/>
  <c r="I47" i="10"/>
  <c r="I45" i="10"/>
  <c r="I43" i="10"/>
  <c r="I41" i="10"/>
  <c r="I39" i="10"/>
  <c r="I37" i="10"/>
  <c r="I35" i="10"/>
  <c r="I33" i="10"/>
  <c r="I31" i="10"/>
  <c r="I58" i="10"/>
  <c r="I56" i="10"/>
  <c r="I54" i="10"/>
  <c r="I52" i="10"/>
  <c r="I50" i="10"/>
  <c r="I48" i="10"/>
  <c r="I46" i="10"/>
  <c r="I44" i="10"/>
  <c r="I42" i="10"/>
  <c r="I40" i="10"/>
  <c r="I38" i="10"/>
  <c r="I36" i="10"/>
  <c r="I34" i="10"/>
  <c r="I32" i="10"/>
  <c r="I30" i="10"/>
  <c r="E22" i="6"/>
  <c r="H18" i="10" l="1"/>
  <c r="G54" i="10" s="1"/>
  <c r="F59" i="10"/>
  <c r="F57" i="10"/>
  <c r="F55" i="10"/>
  <c r="F53" i="10"/>
  <c r="F51" i="10"/>
  <c r="F49" i="10"/>
  <c r="F47" i="10"/>
  <c r="F45" i="10"/>
  <c r="F43" i="10"/>
  <c r="F41" i="10"/>
  <c r="F39" i="10"/>
  <c r="F37" i="10"/>
  <c r="F35" i="10"/>
  <c r="F33" i="10"/>
  <c r="F31" i="10"/>
  <c r="F58" i="10"/>
  <c r="F56" i="10"/>
  <c r="F54" i="10"/>
  <c r="F52" i="10"/>
  <c r="F50" i="10"/>
  <c r="F48" i="10"/>
  <c r="F46" i="10"/>
  <c r="F44" i="10"/>
  <c r="F42" i="10"/>
  <c r="F40" i="10"/>
  <c r="F38" i="10"/>
  <c r="F36" i="10"/>
  <c r="F34" i="10"/>
  <c r="F32" i="10"/>
  <c r="F30" i="10"/>
  <c r="G35" i="10" l="1"/>
  <c r="G51" i="10"/>
  <c r="G45" i="10"/>
  <c r="G53" i="10"/>
  <c r="G38" i="10"/>
  <c r="G31" i="10"/>
  <c r="G39" i="10"/>
  <c r="G47" i="10"/>
  <c r="G55" i="10"/>
  <c r="G32" i="10"/>
  <c r="G40" i="10"/>
  <c r="G48" i="10"/>
  <c r="G56" i="10"/>
  <c r="G33" i="10"/>
  <c r="G41" i="10"/>
  <c r="G49" i="10"/>
  <c r="G57" i="10"/>
  <c r="G34" i="10"/>
  <c r="G42" i="10"/>
  <c r="G50" i="10"/>
  <c r="G58" i="10"/>
  <c r="G43" i="10"/>
  <c r="G59" i="10"/>
  <c r="G36" i="10"/>
  <c r="G44" i="10"/>
  <c r="G52" i="10"/>
  <c r="G37" i="10"/>
  <c r="G30" i="10"/>
  <c r="G46" i="10"/>
  <c r="H17" i="6"/>
  <c r="H23" i="6"/>
  <c r="E31" i="6" l="1"/>
  <c r="H18" i="6"/>
  <c r="H19" i="6"/>
  <c r="E57" i="6"/>
  <c r="E53" i="6"/>
  <c r="E51" i="6"/>
  <c r="E54" i="6"/>
  <c r="E52" i="6"/>
  <c r="E55" i="6"/>
  <c r="H54" i="6"/>
  <c r="H52" i="6"/>
  <c r="H55" i="6"/>
  <c r="H53" i="6"/>
  <c r="H51" i="6"/>
  <c r="H48" i="6"/>
  <c r="H40" i="6"/>
  <c r="H32" i="6"/>
  <c r="H58" i="6"/>
  <c r="H45" i="6"/>
  <c r="H37" i="6"/>
  <c r="H36" i="6"/>
  <c r="H49" i="6"/>
  <c r="H41" i="6"/>
  <c r="H33" i="6"/>
  <c r="H50" i="6"/>
  <c r="H42" i="6"/>
  <c r="H34" i="6"/>
  <c r="H59" i="6"/>
  <c r="H46" i="6"/>
  <c r="H56" i="6"/>
  <c r="H60" i="6"/>
  <c r="H47" i="6"/>
  <c r="H39" i="6"/>
  <c r="H31" i="6"/>
  <c r="H57" i="6"/>
  <c r="H44" i="6"/>
  <c r="H38" i="6"/>
  <c r="H43" i="6"/>
  <c r="H35" i="6"/>
  <c r="E35" i="6"/>
  <c r="E39" i="6"/>
  <c r="E43" i="6"/>
  <c r="E47" i="6"/>
  <c r="E56" i="6"/>
  <c r="E60" i="6"/>
  <c r="E38" i="6"/>
  <c r="E46" i="6"/>
  <c r="E59" i="6"/>
  <c r="E33" i="6"/>
  <c r="E37" i="6"/>
  <c r="E41" i="6"/>
  <c r="E45" i="6"/>
  <c r="E49" i="6"/>
  <c r="E58" i="6"/>
  <c r="E34" i="6"/>
  <c r="E42" i="6"/>
  <c r="E50" i="6"/>
  <c r="E32" i="6"/>
  <c r="E36" i="6"/>
  <c r="E40" i="6"/>
  <c r="E44" i="6"/>
  <c r="E48" i="6"/>
  <c r="I58" i="6" l="1"/>
  <c r="I51" i="6"/>
  <c r="I55" i="6"/>
  <c r="I54" i="6"/>
  <c r="I52" i="6"/>
  <c r="I53" i="6"/>
  <c r="J55" i="6"/>
  <c r="J53" i="6"/>
  <c r="J51" i="6"/>
  <c r="J54" i="6"/>
  <c r="J52" i="6"/>
  <c r="I39" i="6"/>
  <c r="I42" i="6"/>
  <c r="I40" i="6"/>
  <c r="I59" i="6"/>
  <c r="I32" i="6"/>
  <c r="I45" i="6"/>
  <c r="I41" i="6"/>
  <c r="I38" i="6"/>
  <c r="I57" i="6"/>
  <c r="I48" i="6"/>
  <c r="I44" i="6"/>
  <c r="I50" i="6"/>
  <c r="I47" i="6"/>
  <c r="I36" i="6"/>
  <c r="I31" i="6"/>
  <c r="I34" i="6"/>
  <c r="I46" i="6"/>
  <c r="I49" i="6"/>
  <c r="I56" i="6"/>
  <c r="I43" i="6"/>
  <c r="I37" i="6"/>
  <c r="I60" i="6"/>
  <c r="I35" i="6"/>
  <c r="I33" i="6"/>
  <c r="J50" i="6"/>
  <c r="J42" i="6"/>
  <c r="J34" i="6"/>
  <c r="J37" i="6"/>
  <c r="J60" i="6"/>
  <c r="J47" i="6"/>
  <c r="J39" i="6"/>
  <c r="J31" i="6"/>
  <c r="J46" i="6"/>
  <c r="J56" i="6"/>
  <c r="J43" i="6"/>
  <c r="J35" i="6"/>
  <c r="J57" i="6"/>
  <c r="J44" i="6"/>
  <c r="J36" i="6"/>
  <c r="J40" i="6"/>
  <c r="J58" i="6"/>
  <c r="J45" i="6"/>
  <c r="J49" i="6"/>
  <c r="J41" i="6"/>
  <c r="J33" i="6"/>
  <c r="J59" i="6"/>
  <c r="J38" i="6"/>
  <c r="J48" i="6"/>
  <c r="J32" i="6"/>
  <c r="G54" i="6" l="1"/>
  <c r="G55" i="6"/>
  <c r="G53" i="6"/>
  <c r="G51" i="6"/>
  <c r="G52" i="6"/>
  <c r="F55" i="6"/>
  <c r="F53" i="6"/>
  <c r="F51" i="6"/>
  <c r="F54" i="6"/>
  <c r="F52" i="6"/>
  <c r="F45" i="6"/>
  <c r="F39" i="6"/>
  <c r="F34" i="6"/>
  <c r="F50" i="6"/>
  <c r="F48" i="6"/>
  <c r="F58" i="6"/>
  <c r="F32" i="6"/>
  <c r="F46" i="6"/>
  <c r="F41" i="6"/>
  <c r="F35" i="6"/>
  <c r="F60" i="6"/>
  <c r="F37" i="6"/>
  <c r="F31" i="6"/>
  <c r="F56" i="6"/>
  <c r="F47" i="6"/>
  <c r="F40" i="6"/>
  <c r="F38" i="6"/>
  <c r="F36" i="6"/>
  <c r="F49" i="6"/>
  <c r="F33" i="6"/>
  <c r="F57" i="6"/>
  <c r="F44" i="6"/>
  <c r="F42" i="6"/>
  <c r="F59" i="6"/>
  <c r="F43" i="6"/>
  <c r="G49" i="6"/>
  <c r="G48" i="6"/>
  <c r="G38" i="6"/>
  <c r="G36" i="6"/>
  <c r="G59" i="6"/>
  <c r="G60" i="6"/>
  <c r="G32" i="6"/>
  <c r="G45" i="6"/>
  <c r="G44" i="6"/>
  <c r="G34" i="6"/>
  <c r="G41" i="6"/>
  <c r="G40" i="6"/>
  <c r="G56" i="6"/>
  <c r="G31" i="6"/>
  <c r="G47" i="6"/>
  <c r="G58" i="6"/>
  <c r="G46" i="6"/>
  <c r="G42" i="6"/>
  <c r="G37" i="6"/>
  <c r="G43" i="6"/>
  <c r="G33" i="6"/>
  <c r="G35" i="6"/>
  <c r="G50" i="6"/>
  <c r="G57" i="6"/>
  <c r="G39" i="6"/>
</calcChain>
</file>

<file path=xl/sharedStrings.xml><?xml version="1.0" encoding="utf-8"?>
<sst xmlns="http://schemas.openxmlformats.org/spreadsheetml/2006/main" count="102" uniqueCount="47">
  <si>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</si>
  <si>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k</t>
  </si>
  <si>
    <t>Process Capability</t>
  </si>
  <si>
    <t>Upper Spec Limit, USL</t>
  </si>
  <si>
    <t>Lower Spec Limit, LSL</t>
  </si>
  <si>
    <t>CPU</t>
  </si>
  <si>
    <t>CPL</t>
  </si>
  <si>
    <t>Percent Yield</t>
  </si>
  <si>
    <t>a</t>
  </si>
  <si>
    <t>ARL</t>
  </si>
  <si>
    <t>R Chart</t>
  </si>
  <si>
    <t>Range</t>
  </si>
  <si>
    <t>CL</t>
  </si>
  <si>
    <t>UCL</t>
  </si>
  <si>
    <t>LCL</t>
  </si>
  <si>
    <t>DMAIC Control Chart Template</t>
  </si>
  <si>
    <t>CLICK HERE TO CREATE IN SMARTSHEET</t>
  </si>
  <si>
    <r>
      <rPr>
        <b/>
        <sz val="12"/>
        <color rgb="FF001033"/>
        <rFont val="Century Gothic"/>
        <family val="1"/>
      </rPr>
      <t>User to complete non-shaded cells only.</t>
    </r>
    <r>
      <rPr>
        <sz val="12"/>
        <color rgb="FF001033"/>
        <rFont val="Century Gothic"/>
        <family val="1"/>
      </rPr>
      <t xml:space="preserve">  Enter Sample Size, Number of Standard Deviations, Spec Limits, Sample Mean, and Range in the Data Tables below.  Calculations and Control Charts populate automatically. </t>
    </r>
  </si>
  <si>
    <t>Sample Size</t>
  </si>
  <si>
    <t>n</t>
  </si>
  <si>
    <t>Standard Deviations</t>
  </si>
  <si>
    <r>
      <t>CL</t>
    </r>
    <r>
      <rPr>
        <vertAlign val="subscript"/>
        <sz val="11"/>
        <rFont val="Century Gothic"/>
        <family val="2"/>
      </rPr>
      <t>X-bar</t>
    </r>
  </si>
  <si>
    <r>
      <t>UCL</t>
    </r>
    <r>
      <rPr>
        <vertAlign val="subscript"/>
        <sz val="11"/>
        <rFont val="Century Gothic"/>
        <family val="2"/>
      </rPr>
      <t>X-bar</t>
    </r>
  </si>
  <si>
    <r>
      <t>C</t>
    </r>
    <r>
      <rPr>
        <vertAlign val="subscript"/>
        <sz val="11"/>
        <rFont val="Century Gothic"/>
        <family val="2"/>
      </rPr>
      <t>p</t>
    </r>
  </si>
  <si>
    <r>
      <t>LCL</t>
    </r>
    <r>
      <rPr>
        <vertAlign val="subscript"/>
        <sz val="11"/>
        <rFont val="Century Gothic"/>
        <family val="2"/>
      </rPr>
      <t>X-bar</t>
    </r>
  </si>
  <si>
    <r>
      <t>C</t>
    </r>
    <r>
      <rPr>
        <vertAlign val="subscript"/>
        <sz val="11"/>
        <rFont val="Century Gothic"/>
        <family val="2"/>
      </rPr>
      <t>pk</t>
    </r>
  </si>
  <si>
    <r>
      <t>CL</t>
    </r>
    <r>
      <rPr>
        <vertAlign val="subscript"/>
        <sz val="11"/>
        <rFont val="Century Gothic"/>
        <family val="2"/>
      </rPr>
      <t>R</t>
    </r>
  </si>
  <si>
    <r>
      <t>UCL</t>
    </r>
    <r>
      <rPr>
        <vertAlign val="subscript"/>
        <sz val="11"/>
        <rFont val="Century Gothic"/>
        <family val="2"/>
      </rPr>
      <t>R</t>
    </r>
  </si>
  <si>
    <r>
      <t>LCL</t>
    </r>
    <r>
      <rPr>
        <vertAlign val="subscript"/>
        <sz val="11"/>
        <rFont val="Century Gothic"/>
        <family val="2"/>
      </rPr>
      <t>R</t>
    </r>
  </si>
  <si>
    <t>X-Bar</t>
  </si>
  <si>
    <r>
      <t>s</t>
    </r>
    <r>
      <rPr>
        <vertAlign val="subscript"/>
        <sz val="12"/>
        <rFont val="Century Gothic"/>
        <family val="2"/>
      </rPr>
      <t>X-bar</t>
    </r>
  </si>
  <si>
    <t xml:space="preserve">Enter Sample Size, Number of Standard Deviations, Spec Limits, Sample Mean, and Range in the Data Tables below.  
Calculations and Control Charts populate automatically. </t>
  </si>
  <si>
    <r>
      <t xml:space="preserve">Process St.Dev., </t>
    </r>
    <r>
      <rPr>
        <sz val="11"/>
        <rFont val="Symbol"/>
        <charset val="2"/>
      </rPr>
      <t>s</t>
    </r>
    <r>
      <rPr>
        <sz val="11"/>
        <rFont val="Century Gothic"/>
        <family val="2"/>
      </rPr>
      <t>-hat</t>
    </r>
  </si>
  <si>
    <r>
      <t xml:space="preserve">Process Mean, </t>
    </r>
    <r>
      <rPr>
        <sz val="11"/>
        <rFont val="Symbol"/>
        <charset val="2"/>
      </rPr>
      <t>m</t>
    </r>
    <r>
      <rPr>
        <sz val="11"/>
        <rFont val="Century Gothic"/>
        <family val="2"/>
      </rPr>
      <t>-hat</t>
    </r>
  </si>
  <si>
    <t>R-bar, Mean of Ranges</t>
  </si>
  <si>
    <t>Sample No.</t>
  </si>
  <si>
    <t>––––––  Statistics  ––––––</t>
  </si>
  <si>
    <t>R Chart Control Limits</t>
  </si>
  <si>
    <t>X-Bar Chart</t>
  </si>
  <si>
    <t>X-Bar Chart Control Limits</t>
  </si>
  <si>
    <t>X-Bar and Range Data</t>
  </si>
  <si>
    <t xml:space="preserve">To add Samples, copy existing rows to insert above bottom row, and reassign Sample Numbers. Delete any unused rows. </t>
  </si>
  <si>
    <t>PROCESS REVIEWED</t>
  </si>
  <si>
    <t>DATE</t>
  </si>
  <si>
    <t>COMPLIED BY</t>
  </si>
  <si>
    <t>00/00/0000</t>
  </si>
  <si>
    <t>QUALITY REVIEWED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</si>
</sst>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
    <numFmt numFmtId="166" formatCode="0.0"/>
    <numFmt numFmtId="167" formatCode="mm/dd/yyyy"/>
  </numFmts>
  <fonts count="24">
    <font>
      <sz val="12"/>
      <color theme="1"/>
      <name val="Calibri"/>
      <family val="2"/>
      <scheme val="minor"/>
    </font>
    <font>
      <sz val="11"/>
      <color theme="1"/>
      <name val="Calibri"/>
      <family val="2"/>
      <scheme val="minor"/>
    </font>
    <font>
      <sz val="10"/>
      <name val="Century Gothic"/>
      <family val="2"/>
    </font>
    <font>
      <sz val="11"/>
      <name val="Century Gothic"/>
      <family val="2"/>
    </font>
    <font>
      <sz val="12"/>
      <color theme="1"/>
      <name val="Arial"/>
      <family val="2"/>
    </font>
    <font>
      <sz val="10"/>
      <name val="Arial"/>
      <family val="2"/>
    </font>
    <font>
      <u/>
      <sz val="10"/>
      <color indexed="12"/>
      <name val="Arial"/>
      <family val="2"/>
    </font>
    <font>
      <b/>
      <sz val="18"/>
      <name val="Century Gothic"/>
      <family val="2"/>
    </font>
    <font>
      <sz val="24"/>
      <name val="Century Gothic"/>
      <family val="2"/>
    </font>
    <font>
      <b/>
      <sz val="24"/>
      <color rgb="FF001033"/>
      <name val="Century Gothic"/>
      <family val="2"/>
    </font>
    <font>
      <sz val="12"/>
      <color rgb="FF001033"/>
      <name val="Century Gothic"/>
      <family val="1"/>
    </font>
    <font>
      <b/>
      <sz val="12"/>
      <color rgb="FF001033"/>
      <name val="Century Gothic"/>
      <family val="1"/>
    </font>
    <font>
      <vertAlign val="subscript"/>
      <sz val="11"/>
      <name val="Century Gothic"/>
      <family val="2"/>
    </font>
    <font>
      <sz val="13"/>
      <color theme="8" tint="0.79998168889431442"/>
      <name val="Century Gothic"/>
      <family val="1"/>
    </font>
    <font>
      <sz val="20"/>
      <color rgb="FF001033"/>
      <name val="Century Gothic"/>
      <family val="1"/>
    </font>
    <font>
      <sz val="12"/>
      <name val="Century Gothic"/>
      <family val="2"/>
    </font>
    <font>
      <vertAlign val="subscript"/>
      <sz val="12"/>
      <name val="Century Gothic"/>
      <family val="2"/>
    </font>
    <font>
      <sz val="11"/>
      <name val="Symbol"/>
      <charset val="2"/>
    </font>
    <font>
      <sz val="12"/>
      <name val="Symbol"/>
      <charset val="2"/>
    </font>
    <font>
      <sz val="13"/>
      <color theme="2"/>
      <name val="Century Gothic"/>
      <family val="1"/>
    </font>
    <font>
      <sz val="13"/>
      <name val="Century Gothic"/>
      <family val="2"/>
    </font>
    <font>
      <sz val="10"/>
      <color theme="8" tint="-0.499984740745262"/>
      <name val="Century Gothic"/>
      <family val="2"/>
    </font>
    <font>
      <u/>
      <sz val="12"/>
      <color theme="10"/>
      <name val="Calibri"/>
      <family val="2"/>
      <scheme val="minor"/>
    </font>
    <font>
      <b/>
      <u/>
      <sz val="22"/>
      <color theme="0"/>
      <name val="Century Gothic Bold"/>
    </font>
  </fonts>
  <fills count="11">
    <fill>
      <patternFill patternType="none"/>
    </fill>
    <fill>
      <patternFill patternType="gray125"/>
    </fill>
    <fill>
      <patternFill patternType="solid">
        <fgColor theme="8" tint="0.79998168889431442"/>
        <bgColor indexed="64"/>
      </patternFill>
    </fill>
    <fill>
      <patternFill patternType="solid">
        <fgColor rgb="FF00BD3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2"/>
        <bgColor indexed="64"/>
      </patternFill>
    </fill>
    <fill>
      <patternFill patternType="solid">
        <fgColor rgb="FFE4F3FF"/>
        <bgColor indexed="64"/>
      </patternFill>
    </fill>
  </fills>
  <borders count="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11A4D8"/>
      </top>
      <bottom/>
      <diagonal/>
    </border>
    <border>
      <left style="thin">
        <color rgb="FF11A4D8"/>
      </left>
      <right style="thin">
        <color rgb="FF11A4D8"/>
      </right>
      <top style="thin">
        <color rgb="FF11A4D8"/>
      </top>
      <bottom style="medium">
        <color rgb="FF11A4D8"/>
      </bottom>
      <diagonal/>
    </border>
  </borders>
  <cellStyleXfs count="6">
    <xf numFmtId="0" fontId="0" fillId="0" borderId="0"/>
    <xf numFmtId="0" fontId="1" fillId="0" borderId="0"/>
    <xf numFmtId="0" fontId="5" fillId="0" borderId="0"/>
    <xf numFmtId="9" fontId="5" fillId="0" borderId="0" applyFont="0" applyFill="0" applyBorder="0" applyAlignment="0" applyProtection="0"/>
    <xf numFmtId="0" fontId="6" fillId="0" borderId="0" applyNumberFormat="0" applyFill="0" applyBorder="0" applyAlignment="0" applyProtection="0">
      <alignment vertical="top"/>
      <protection locked="0"/>
    </xf>
    <xf numFmtId="0" fontId="22" fillId="0" borderId="0" applyNumberFormat="0" applyFill="0" applyBorder="0" applyAlignment="0" applyProtection="0"/>
  </cellStyleXfs>
  <cellXfs count="39">
    <xf numFmtId="0" fontId="0" fillId="0" borderId="0" xfId="0"/>
    <xf numFmtId="0" fontId="1" fillId="0" borderId="0" xfId="1"/>
    <xf numFmtId="0" fontId="4" fillId="0" borderId="1" xfId="1" applyFont="1" applyBorder="1" applyAlignment="1">
      <alignment horizontal="left" vertical="center" wrapText="1" indent="2"/>
    </xf>
    <xf numFmtId="0" fontId="2" fillId="0" borderId="0" xfId="2" applyFont="1"/>
    <xf numFmtId="0" fontId="2" fillId="0" borderId="0" xfId="2" applyFont="1" applyAlignment="1">
      <alignment vertical="center"/>
    </xf>
    <xf numFmtId="0" fontId="2" fillId="0" borderId="0" xfId="2" applyFont="1" applyAlignment="1">
      <alignment horizontal="left" vertical="center" indent="1"/>
    </xf>
    <xf numFmtId="0" fontId="7" fillId="0" borderId="0" xfId="2" applyFont="1" applyAlignment="1">
      <alignment horizontal="left"/>
    </xf>
    <xf numFmtId="0" fontId="8" fillId="0" borderId="0" xfId="2" applyFont="1" applyAlignment="1">
      <alignment vertical="center"/>
    </xf>
    <xf numFmtId="0" fontId="9" fillId="0" borderId="0" xfId="2" applyFont="1" applyAlignment="1">
      <alignment horizontal="left" vertical="center"/>
    </xf>
    <xf numFmtId="0" fontId="2" fillId="4" borderId="2" xfId="2" applyFont="1" applyFill="1" applyBorder="1" applyAlignment="1">
      <alignment horizontal="left" vertical="center" indent="1"/>
    </xf>
    <xf numFmtId="0" fontId="2" fillId="0" borderId="2" xfId="2" applyFont="1" applyBorder="1" applyAlignment="1">
      <alignment horizontal="center" vertical="center"/>
    </xf>
    <xf numFmtId="164" fontId="2" fillId="2" borderId="2" xfId="2" applyNumberFormat="1" applyFont="1" applyFill="1" applyBorder="1" applyAlignment="1">
      <alignment horizontal="center" vertical="center"/>
    </xf>
    <xf numFmtId="0" fontId="3" fillId="0" borderId="2" xfId="2" applyFont="1" applyBorder="1" applyAlignment="1">
      <alignment horizontal="center" vertical="center"/>
    </xf>
    <xf numFmtId="0" fontId="3" fillId="5" borderId="2" xfId="2" applyFont="1" applyFill="1" applyBorder="1" applyAlignment="1">
      <alignment vertical="center"/>
    </xf>
    <xf numFmtId="164" fontId="3" fillId="2" borderId="2" xfId="2" applyNumberFormat="1" applyFont="1" applyFill="1" applyBorder="1" applyAlignment="1">
      <alignment horizontal="right" vertical="center" indent="1"/>
    </xf>
    <xf numFmtId="165" fontId="3" fillId="2" borderId="2" xfId="3" applyNumberFormat="1" applyFont="1" applyFill="1" applyBorder="1" applyAlignment="1" applyProtection="1">
      <alignment horizontal="right" vertical="center" indent="1"/>
    </xf>
    <xf numFmtId="166" fontId="3" fillId="2" borderId="2" xfId="2" applyNumberFormat="1" applyFont="1" applyFill="1" applyBorder="1" applyAlignment="1">
      <alignment horizontal="right" vertical="center" indent="1"/>
    </xf>
    <xf numFmtId="10" fontId="3" fillId="2" borderId="2" xfId="3" applyNumberFormat="1" applyFont="1" applyFill="1" applyBorder="1" applyAlignment="1" applyProtection="1">
      <alignment horizontal="right" vertical="center" indent="1"/>
    </xf>
    <xf numFmtId="0" fontId="2" fillId="4" borderId="2" xfId="2" applyFont="1" applyFill="1" applyBorder="1" applyAlignment="1">
      <alignment horizontal="center" vertical="center"/>
    </xf>
    <xf numFmtId="0" fontId="2" fillId="8" borderId="2" xfId="2" applyFont="1" applyFill="1" applyBorder="1" applyAlignment="1">
      <alignment horizontal="center" vertical="center"/>
    </xf>
    <xf numFmtId="164" fontId="2" fillId="9" borderId="2" xfId="2" applyNumberFormat="1" applyFont="1" applyFill="1" applyBorder="1" applyAlignment="1">
      <alignment horizontal="center" vertical="center"/>
    </xf>
    <xf numFmtId="0" fontId="2" fillId="10" borderId="2" xfId="2" applyFont="1" applyFill="1" applyBorder="1" applyAlignment="1">
      <alignment horizontal="left" vertical="center" indent="1"/>
    </xf>
    <xf numFmtId="0" fontId="2" fillId="0" borderId="0" xfId="2" applyFont="1" applyAlignment="1">
      <alignment vertical="top"/>
    </xf>
    <xf numFmtId="0" fontId="13" fillId="6" borderId="2" xfId="2" applyFont="1" applyFill="1" applyBorder="1" applyAlignment="1">
      <alignment horizontal="center" vertical="center"/>
    </xf>
    <xf numFmtId="0" fontId="10" fillId="0" borderId="0" xfId="2" applyFont="1" applyAlignment="1">
      <alignment horizontal="left" vertical="top" wrapText="1"/>
    </xf>
    <xf numFmtId="0" fontId="3" fillId="4" borderId="2" xfId="2" applyFont="1" applyFill="1" applyBorder="1" applyAlignment="1">
      <alignment horizontal="left" vertical="center" indent="1"/>
    </xf>
    <xf numFmtId="0" fontId="14" fillId="0" borderId="3" xfId="2" applyFont="1" applyBorder="1" applyAlignment="1">
      <alignment horizontal="left" vertical="center"/>
    </xf>
    <xf numFmtId="0" fontId="10" fillId="0" borderId="3" xfId="2" applyFont="1" applyBorder="1" applyAlignment="1">
      <alignment horizontal="left" vertical="top" wrapText="1"/>
    </xf>
    <xf numFmtId="0" fontId="15" fillId="4" borderId="2" xfId="2" applyFont="1" applyFill="1" applyBorder="1" applyAlignment="1">
      <alignment horizontal="left" vertical="top" indent="1"/>
    </xf>
    <xf numFmtId="0" fontId="18" fillId="4" borderId="2" xfId="2" applyFont="1" applyFill="1" applyBorder="1" applyAlignment="1">
      <alignment horizontal="left" vertical="center" indent="1"/>
    </xf>
    <xf numFmtId="0" fontId="19" fillId="7" borderId="2" xfId="2" applyFont="1" applyFill="1" applyBorder="1" applyAlignment="1">
      <alignment horizontal="center" vertical="center"/>
    </xf>
    <xf numFmtId="167" fontId="15" fillId="0" borderId="4" xfId="2" applyNumberFormat="1" applyFont="1" applyBorder="1" applyAlignment="1">
      <alignment horizontal="center" vertical="center"/>
    </xf>
    <xf numFmtId="0" fontId="21" fillId="0" borderId="0" xfId="2" applyFont="1" applyAlignment="1">
      <alignment horizontal="left" vertical="top"/>
    </xf>
    <xf numFmtId="0" fontId="21" fillId="0" borderId="0" xfId="2" applyFont="1" applyAlignment="1">
      <alignment vertical="top"/>
    </xf>
    <xf numFmtId="0" fontId="20" fillId="0" borderId="4" xfId="2" applyFont="1" applyBorder="1" applyAlignment="1">
      <alignment horizontal="left" vertical="center" wrapText="1" indent="1"/>
    </xf>
    <xf numFmtId="0" fontId="15" fillId="0" borderId="4" xfId="2" applyFont="1" applyBorder="1" applyAlignment="1">
      <alignment horizontal="left" vertical="center" wrapText="1" indent="1"/>
    </xf>
    <xf numFmtId="0" fontId="15" fillId="0" borderId="4" xfId="2" applyFont="1" applyBorder="1" applyAlignment="1">
      <alignment horizontal="center" vertical="center" wrapText="1"/>
    </xf>
    <xf numFmtId="0" fontId="21" fillId="0" borderId="0" xfId="2" applyFont="1" applyAlignment="1">
      <alignment horizontal="center" vertical="top"/>
    </xf>
    <xf numFmtId="0" fontId="23" fillId="3" borderId="0" xfId="5" applyFont="1" applyFill="1" applyAlignment="1">
      <alignment horizontal="center" vertical="center"/>
    </xf>
  </cellXfs>
  <cellStyles count="6">
    <cellStyle name="Hyperlink" xfId="5" builtinId="8"/>
    <cellStyle name="Hyperlink 2" xfId="4" xr:uid="{8D6E11CB-AED9-435A-BE40-C6C77735BE4D}"/>
    <cellStyle name="Normal" xfId="0" builtinId="0"/>
    <cellStyle name="Normal 2" xfId="1" xr:uid="{4632F435-8B9C-459D-ABAB-EA81649DB470}"/>
    <cellStyle name="Normal 3" xfId="2" xr:uid="{1497AB08-3C2C-470F-BA92-5C145F4346D7}"/>
    <cellStyle name="Percent 2" xfId="3" xr:uid="{97234111-73D6-4AA0-90F6-FD01E421CA6E}"/>
  </cellStyles>
  <dxfs count="0"/>
  <tableStyles count="0" defaultTableStyle="TableStyleMedium9" defaultPivotStyle="PivotStyleMedium7"/>
  <colors>
    <mruColors>
      <color rgb="FFFCBFE8"/>
      <color rgb="FF6DFFF3"/>
      <color rgb="FFC3FAFF"/>
      <color rgb="FF56DFF8"/>
      <color rgb="FFE4F3FF"/>
      <color rgb="FF11A4D8"/>
      <color rgb="FF00BD32"/>
      <color rgb="FFF15F1F"/>
      <color rgb="FF00103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878227561298424E-2"/>
          <c:y val="5.1612984521459994E-2"/>
          <c:w val="0.85899917558382133"/>
          <c:h val="0.78064639088708243"/>
        </c:manualLayout>
      </c:layout>
      <c:lineChart>
        <c:grouping val="standard"/>
        <c:varyColors val="0"/>
        <c:ser>
          <c:idx val="2"/>
          <c:order val="0"/>
          <c:tx>
            <c:strRef>
              <c:f>'EXAMPLE - DMAIC Control Chart'!$F$30</c:f>
              <c:strCache>
                <c:ptCount val="1"/>
                <c:pt idx="0">
                  <c:v>UCL</c:v>
                </c:pt>
              </c:strCache>
            </c:strRef>
          </c:tx>
          <c:spPr>
            <a:ln w="3175" cap="rnd">
              <a:solidFill>
                <a:schemeClr val="accent3"/>
              </a:solidFill>
              <a:round/>
            </a:ln>
            <a:effectLst/>
          </c:spPr>
          <c:marker>
            <c:symbol val="circle"/>
            <c:size val="5"/>
            <c:spPr>
              <a:solidFill>
                <a:schemeClr val="accent3"/>
              </a:solidFill>
              <a:ln w="3175">
                <a:solidFill>
                  <a:schemeClr val="accent3"/>
                </a:solidFill>
              </a:ln>
              <a:effectLst/>
            </c:spPr>
          </c:marker>
          <c:dLbls>
            <c:dLbl>
              <c:idx val="24"/>
              <c:layout>
                <c:manualLayout>
                  <c:x val="0.14444444444444435"/>
                  <c:y val="-3.637524116577141E-17"/>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7DBB-43EF-B74C-4AD96503D0D7}"/>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'EXAMPLE - DMAIC Control Chart'!$B$31:$B$60</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'EXAMPLE - DMAIC Control Chart'!$F$31:$F$60</c:f>
              <c:numCache>
                <c:formatCode>0.000</c:formatCode>
                <c:ptCount val="30"/>
                <c:pt idx="0">
                  <c:v>35.838296348454548</c:v>
                </c:pt>
                <c:pt idx="1">
                  <c:v>35.838296348454548</c:v>
                </c:pt>
                <c:pt idx="2">
                  <c:v>35.838296348454548</c:v>
                </c:pt>
                <c:pt idx="3">
                  <c:v>35.838296348454548</c:v>
                </c:pt>
                <c:pt idx="4">
                  <c:v>35.838296348454548</c:v>
                </c:pt>
                <c:pt idx="5">
                  <c:v>35.838296348454548</c:v>
                </c:pt>
                <c:pt idx="6">
                  <c:v>35.838296348454548</c:v>
                </c:pt>
                <c:pt idx="7">
                  <c:v>35.838296348454548</c:v>
                </c:pt>
                <c:pt idx="8">
                  <c:v>35.838296348454548</c:v>
                </c:pt>
                <c:pt idx="9">
                  <c:v>35.838296348454548</c:v>
                </c:pt>
                <c:pt idx="10">
                  <c:v>35.838296348454548</c:v>
                </c:pt>
                <c:pt idx="11">
                  <c:v>35.838296348454548</c:v>
                </c:pt>
                <c:pt idx="12">
                  <c:v>35.838296348454548</c:v>
                </c:pt>
                <c:pt idx="13">
                  <c:v>35.838296348454548</c:v>
                </c:pt>
                <c:pt idx="14">
                  <c:v>35.838296348454548</c:v>
                </c:pt>
                <c:pt idx="15">
                  <c:v>35.838296348454548</c:v>
                </c:pt>
                <c:pt idx="16">
                  <c:v>35.838296348454548</c:v>
                </c:pt>
                <c:pt idx="17">
                  <c:v>35.838296348454548</c:v>
                </c:pt>
                <c:pt idx="18">
                  <c:v>35.838296348454548</c:v>
                </c:pt>
                <c:pt idx="19">
                  <c:v>35.838296348454548</c:v>
                </c:pt>
                <c:pt idx="20">
                  <c:v>35.838296348454548</c:v>
                </c:pt>
                <c:pt idx="21">
                  <c:v>35.838296348454548</c:v>
                </c:pt>
                <c:pt idx="22">
                  <c:v>35.838296348454548</c:v>
                </c:pt>
                <c:pt idx="23">
                  <c:v>35.838296348454548</c:v>
                </c:pt>
                <c:pt idx="24">
                  <c:v>35.838296348454548</c:v>
                </c:pt>
                <c:pt idx="25">
                  <c:v>35.838296348454548</c:v>
                </c:pt>
                <c:pt idx="26">
                  <c:v>35.838296348454548</c:v>
                </c:pt>
                <c:pt idx="27">
                  <c:v>35.838296348454548</c:v>
                </c:pt>
                <c:pt idx="28">
                  <c:v>35.838296348454548</c:v>
                </c:pt>
                <c:pt idx="29">
                  <c:v>35.838296348454548</c:v>
                </c:pt>
              </c:numCache>
            </c:numRef>
          </c:val>
          <c:smooth val="0"/>
          <c:extLst>
            <c:ext xmlns:c16="http://schemas.microsoft.com/office/drawing/2014/chart" uri="{C3380CC4-5D6E-409C-BE32-E72D297353CC}">
              <c16:uniqueId val="{00000004-7DBB-43EF-B74C-4AD96503D0D7}"/>
            </c:ext>
          </c:extLst>
        </c:ser>
        <c:ser>
          <c:idx val="1"/>
          <c:order val="1"/>
          <c:tx>
            <c:strRef>
              <c:f>'EXAMPLE - DMAIC Control Chart'!$E$30</c:f>
              <c:strCache>
                <c:ptCount val="1"/>
                <c:pt idx="0">
                  <c:v>CL</c:v>
                </c:pt>
              </c:strCache>
            </c:strRef>
          </c:tx>
          <c:spPr>
            <a:ln w="3175" cap="rnd">
              <a:solidFill>
                <a:srgbClr val="00BD32"/>
              </a:solidFill>
              <a:round/>
            </a:ln>
            <a:effectLst/>
          </c:spPr>
          <c:marker>
            <c:symbol val="circle"/>
            <c:size val="5"/>
            <c:spPr>
              <a:solidFill>
                <a:srgbClr val="92D050"/>
              </a:solidFill>
              <a:ln w="3175">
                <a:solidFill>
                  <a:srgbClr val="00BD32"/>
                </a:solidFill>
              </a:ln>
              <a:effectLst/>
            </c:spPr>
          </c:marker>
          <c:dLbls>
            <c:dLbl>
              <c:idx val="24"/>
              <c:layout>
                <c:manualLayout>
                  <c:x val="0.14861111111111092"/>
                  <c:y val="0"/>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7DBB-43EF-B74C-4AD96503D0D7}"/>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'EXAMPLE - DMAIC Control Chart'!$B$31:$B$60</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'EXAMPLE - DMAIC Control Chart'!$E$31:$E$60</c:f>
              <c:numCache>
                <c:formatCode>0.000</c:formatCode>
                <c:ptCount val="30"/>
                <c:pt idx="0">
                  <c:v>33.76</c:v>
                </c:pt>
                <c:pt idx="1">
                  <c:v>33.76</c:v>
                </c:pt>
                <c:pt idx="2">
                  <c:v>33.76</c:v>
                </c:pt>
                <c:pt idx="3">
                  <c:v>33.76</c:v>
                </c:pt>
                <c:pt idx="4">
                  <c:v>33.76</c:v>
                </c:pt>
                <c:pt idx="5">
                  <c:v>33.76</c:v>
                </c:pt>
                <c:pt idx="6">
                  <c:v>33.76</c:v>
                </c:pt>
                <c:pt idx="7">
                  <c:v>33.76</c:v>
                </c:pt>
                <c:pt idx="8">
                  <c:v>33.76</c:v>
                </c:pt>
                <c:pt idx="9">
                  <c:v>33.76</c:v>
                </c:pt>
                <c:pt idx="10">
                  <c:v>33.76</c:v>
                </c:pt>
                <c:pt idx="11">
                  <c:v>33.76</c:v>
                </c:pt>
                <c:pt idx="12">
                  <c:v>33.76</c:v>
                </c:pt>
                <c:pt idx="13">
                  <c:v>33.76</c:v>
                </c:pt>
                <c:pt idx="14">
                  <c:v>33.76</c:v>
                </c:pt>
                <c:pt idx="15">
                  <c:v>33.76</c:v>
                </c:pt>
                <c:pt idx="16">
                  <c:v>33.76</c:v>
                </c:pt>
                <c:pt idx="17">
                  <c:v>33.76</c:v>
                </c:pt>
                <c:pt idx="18">
                  <c:v>33.76</c:v>
                </c:pt>
                <c:pt idx="19">
                  <c:v>33.76</c:v>
                </c:pt>
                <c:pt idx="20">
                  <c:v>33.76</c:v>
                </c:pt>
                <c:pt idx="21">
                  <c:v>33.76</c:v>
                </c:pt>
                <c:pt idx="22">
                  <c:v>33.76</c:v>
                </c:pt>
                <c:pt idx="23">
                  <c:v>33.76</c:v>
                </c:pt>
                <c:pt idx="24">
                  <c:v>33.76</c:v>
                </c:pt>
                <c:pt idx="25">
                  <c:v>33.76</c:v>
                </c:pt>
                <c:pt idx="26">
                  <c:v>33.76</c:v>
                </c:pt>
                <c:pt idx="27">
                  <c:v>33.76</c:v>
                </c:pt>
                <c:pt idx="28">
                  <c:v>33.76</c:v>
                </c:pt>
                <c:pt idx="29">
                  <c:v>33.76</c:v>
                </c:pt>
              </c:numCache>
            </c:numRef>
          </c:val>
          <c:smooth val="0"/>
          <c:extLst>
            <c:ext xmlns:c16="http://schemas.microsoft.com/office/drawing/2014/chart" uri="{C3380CC4-5D6E-409C-BE32-E72D297353CC}">
              <c16:uniqueId val="{00000002-7DBB-43EF-B74C-4AD96503D0D7}"/>
            </c:ext>
          </c:extLst>
        </c:ser>
        <c:ser>
          <c:idx val="3"/>
          <c:order val="2"/>
          <c:tx>
            <c:strRef>
              <c:f>'EXAMPLE - DMAIC Control Chart'!$G$30</c:f>
              <c:strCache>
                <c:ptCount val="1"/>
                <c:pt idx="0">
                  <c:v>LCL</c:v>
                </c:pt>
              </c:strCache>
            </c:strRef>
          </c:tx>
          <c:spPr>
            <a:ln w="3175" cap="rnd">
              <a:solidFill>
                <a:schemeClr val="accent4"/>
              </a:solidFill>
              <a:round/>
            </a:ln>
            <a:effectLst/>
          </c:spPr>
          <c:marker>
            <c:symbol val="circle"/>
            <c:size val="5"/>
            <c:spPr>
              <a:solidFill>
                <a:schemeClr val="accent4"/>
              </a:solidFill>
              <a:ln w="3175">
                <a:solidFill>
                  <a:schemeClr val="accent4"/>
                </a:solidFill>
              </a:ln>
              <a:effectLst/>
            </c:spPr>
          </c:marker>
          <c:dLbls>
            <c:dLbl>
              <c:idx val="24"/>
              <c:layout>
                <c:manualLayout>
                  <c:x val="0.14444444444444435"/>
                  <c:y val="0"/>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7DBB-43EF-B74C-4AD96503D0D7}"/>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'EXAMPLE - DMAIC Control Chart'!$B$31:$B$60</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'EXAMPLE - DMAIC Control Chart'!$G$31:$G$60</c:f>
              <c:numCache>
                <c:formatCode>0.000</c:formatCode>
                <c:ptCount val="30"/>
                <c:pt idx="0">
                  <c:v>31.681703651545448</c:v>
                </c:pt>
                <c:pt idx="1">
                  <c:v>31.681703651545448</c:v>
                </c:pt>
                <c:pt idx="2">
                  <c:v>31.681703651545448</c:v>
                </c:pt>
                <c:pt idx="3">
                  <c:v>31.681703651545448</c:v>
                </c:pt>
                <c:pt idx="4">
                  <c:v>31.681703651545448</c:v>
                </c:pt>
                <c:pt idx="5">
                  <c:v>31.681703651545448</c:v>
                </c:pt>
                <c:pt idx="6">
                  <c:v>31.681703651545448</c:v>
                </c:pt>
                <c:pt idx="7">
                  <c:v>31.681703651545448</c:v>
                </c:pt>
                <c:pt idx="8">
                  <c:v>31.681703651545448</c:v>
                </c:pt>
                <c:pt idx="9">
                  <c:v>31.681703651545448</c:v>
                </c:pt>
                <c:pt idx="10">
                  <c:v>31.681703651545448</c:v>
                </c:pt>
                <c:pt idx="11">
                  <c:v>31.681703651545448</c:v>
                </c:pt>
                <c:pt idx="12">
                  <c:v>31.681703651545448</c:v>
                </c:pt>
                <c:pt idx="13">
                  <c:v>31.681703651545448</c:v>
                </c:pt>
                <c:pt idx="14">
                  <c:v>31.681703651545448</c:v>
                </c:pt>
                <c:pt idx="15">
                  <c:v>31.681703651545448</c:v>
                </c:pt>
                <c:pt idx="16">
                  <c:v>31.681703651545448</c:v>
                </c:pt>
                <c:pt idx="17">
                  <c:v>31.681703651545448</c:v>
                </c:pt>
                <c:pt idx="18">
                  <c:v>31.681703651545448</c:v>
                </c:pt>
                <c:pt idx="19">
                  <c:v>31.681703651545448</c:v>
                </c:pt>
                <c:pt idx="20">
                  <c:v>31.681703651545448</c:v>
                </c:pt>
                <c:pt idx="21">
                  <c:v>31.681703651545448</c:v>
                </c:pt>
                <c:pt idx="22">
                  <c:v>31.681703651545448</c:v>
                </c:pt>
                <c:pt idx="23">
                  <c:v>31.681703651545448</c:v>
                </c:pt>
                <c:pt idx="24">
                  <c:v>31.681703651545448</c:v>
                </c:pt>
                <c:pt idx="25">
                  <c:v>31.681703651545448</c:v>
                </c:pt>
                <c:pt idx="26">
                  <c:v>31.681703651545448</c:v>
                </c:pt>
                <c:pt idx="27">
                  <c:v>31.681703651545448</c:v>
                </c:pt>
                <c:pt idx="28">
                  <c:v>31.681703651545448</c:v>
                </c:pt>
                <c:pt idx="29">
                  <c:v>31.681703651545448</c:v>
                </c:pt>
              </c:numCache>
            </c:numRef>
          </c:val>
          <c:smooth val="0"/>
          <c:extLst>
            <c:ext xmlns:c16="http://schemas.microsoft.com/office/drawing/2014/chart" uri="{C3380CC4-5D6E-409C-BE32-E72D297353CC}">
              <c16:uniqueId val="{00000006-7DBB-43EF-B74C-4AD96503D0D7}"/>
            </c:ext>
          </c:extLst>
        </c:ser>
        <c:ser>
          <c:idx val="0"/>
          <c:order val="3"/>
          <c:tx>
            <c:strRef>
              <c:f>'EXAMPLE - DMAIC Control Chart'!$C$30</c:f>
              <c:strCache>
                <c:ptCount val="1"/>
                <c:pt idx="0">
                  <c:v>X-Bar</c:v>
                </c:pt>
              </c:strCache>
            </c:strRef>
          </c:tx>
          <c:spPr>
            <a:ln w="19050" cap="rnd">
              <a:solidFill>
                <a:srgbClr val="11A4D8"/>
              </a:solidFill>
              <a:round/>
            </a:ln>
            <a:effectLst/>
          </c:spPr>
          <c:marker>
            <c:symbol val="circle"/>
            <c:size val="8"/>
            <c:spPr>
              <a:solidFill>
                <a:srgbClr val="56DFF8"/>
              </a:solidFill>
              <a:ln w="19050">
                <a:solidFill>
                  <a:srgbClr val="11A4D8"/>
                </a:solidFill>
              </a:ln>
              <a:effectLst/>
            </c:spPr>
          </c:marker>
          <c:cat>
            <c:numRef>
              <c:f>'EXAMPLE - DMAIC Control Chart'!$B$31:$B$60</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'EXAMPLE - DMAIC Control Chart'!$C$31:$C$60</c:f>
              <c:numCache>
                <c:formatCode>General</c:formatCode>
                <c:ptCount val="30"/>
                <c:pt idx="0">
                  <c:v>31</c:v>
                </c:pt>
                <c:pt idx="1">
                  <c:v>33.5</c:v>
                </c:pt>
                <c:pt idx="2">
                  <c:v>31</c:v>
                </c:pt>
                <c:pt idx="3">
                  <c:v>32.299999999999997</c:v>
                </c:pt>
                <c:pt idx="4">
                  <c:v>31</c:v>
                </c:pt>
                <c:pt idx="5">
                  <c:v>31</c:v>
                </c:pt>
                <c:pt idx="6">
                  <c:v>38</c:v>
                </c:pt>
                <c:pt idx="7">
                  <c:v>31</c:v>
                </c:pt>
                <c:pt idx="8">
                  <c:v>37</c:v>
                </c:pt>
                <c:pt idx="9">
                  <c:v>35</c:v>
                </c:pt>
                <c:pt idx="10">
                  <c:v>34</c:v>
                </c:pt>
                <c:pt idx="11">
                  <c:v>32</c:v>
                </c:pt>
                <c:pt idx="12">
                  <c:v>32</c:v>
                </c:pt>
                <c:pt idx="13">
                  <c:v>33</c:v>
                </c:pt>
                <c:pt idx="14">
                  <c:v>34</c:v>
                </c:pt>
                <c:pt idx="15">
                  <c:v>35</c:v>
                </c:pt>
                <c:pt idx="16">
                  <c:v>35</c:v>
                </c:pt>
                <c:pt idx="17">
                  <c:v>32</c:v>
                </c:pt>
                <c:pt idx="18">
                  <c:v>35</c:v>
                </c:pt>
                <c:pt idx="19">
                  <c:v>36</c:v>
                </c:pt>
                <c:pt idx="20">
                  <c:v>35</c:v>
                </c:pt>
                <c:pt idx="21">
                  <c:v>37</c:v>
                </c:pt>
                <c:pt idx="22">
                  <c:v>34</c:v>
                </c:pt>
                <c:pt idx="23">
                  <c:v>32</c:v>
                </c:pt>
                <c:pt idx="24">
                  <c:v>36</c:v>
                </c:pt>
                <c:pt idx="25">
                  <c:v>34</c:v>
                </c:pt>
                <c:pt idx="26">
                  <c:v>31</c:v>
                </c:pt>
                <c:pt idx="27">
                  <c:v>37</c:v>
                </c:pt>
                <c:pt idx="28">
                  <c:v>36</c:v>
                </c:pt>
                <c:pt idx="29">
                  <c:v>32</c:v>
                </c:pt>
              </c:numCache>
            </c:numRef>
          </c:val>
          <c:smooth val="0"/>
          <c:extLst>
            <c:ext xmlns:c16="http://schemas.microsoft.com/office/drawing/2014/chart" uri="{C3380CC4-5D6E-409C-BE32-E72D297353CC}">
              <c16:uniqueId val="{00000000-7DBB-43EF-B74C-4AD96503D0D7}"/>
            </c:ext>
          </c:extLst>
        </c:ser>
        <c:dLbls>
          <c:showLegendKey val="0"/>
          <c:showVal val="0"/>
          <c:showCatName val="0"/>
          <c:showSerName val="0"/>
          <c:showPercent val="0"/>
          <c:showBubbleSize val="0"/>
        </c:dLbls>
        <c:marker val="1"/>
        <c:smooth val="0"/>
        <c:axId val="759284303"/>
        <c:axId val="1"/>
      </c:lineChart>
      <c:catAx>
        <c:axId val="75928430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
        <c:crosses val="autoZero"/>
        <c:auto val="1"/>
        <c:lblAlgn val="ctr"/>
        <c:lblOffset val="100"/>
        <c:tickLblSkip val="1"/>
        <c:tickMarkSkip val="1"/>
        <c:noMultiLvlLbl val="0"/>
      </c:catAx>
      <c:valAx>
        <c:axId val="1"/>
        <c:scaling>
          <c:orientation val="minMax"/>
          <c:max val="40"/>
          <c:min val="30"/>
        </c:scaling>
        <c:delete val="0"/>
        <c:axPos val="l"/>
        <c:numFmt formatCode="0" sourceLinked="0"/>
        <c:majorTickMark val="out"/>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59284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506363654671044E-2"/>
          <c:y val="9.3876540748862106E-2"/>
          <c:w val="0.87061793906196494"/>
          <c:h val="0.67512690355329952"/>
        </c:manualLayout>
      </c:layout>
      <c:lineChart>
        <c:grouping val="standard"/>
        <c:varyColors val="0"/>
        <c:ser>
          <c:idx val="2"/>
          <c:order val="0"/>
          <c:tx>
            <c:strRef>
              <c:f>'EXAMPLE - DMAIC Control Chart'!$I$30</c:f>
              <c:strCache>
                <c:ptCount val="1"/>
                <c:pt idx="0">
                  <c:v>UCL</c:v>
                </c:pt>
              </c:strCache>
            </c:strRef>
          </c:tx>
          <c:spPr>
            <a:ln w="3175" cap="rnd">
              <a:solidFill>
                <a:schemeClr val="accent3"/>
              </a:solidFill>
              <a:round/>
            </a:ln>
            <a:effectLst/>
          </c:spPr>
          <c:marker>
            <c:symbol val="circle"/>
            <c:size val="5"/>
            <c:spPr>
              <a:solidFill>
                <a:schemeClr val="accent3"/>
              </a:solidFill>
              <a:ln w="3175">
                <a:solidFill>
                  <a:schemeClr val="accent3"/>
                </a:solidFill>
              </a:ln>
              <a:effectLst/>
            </c:spPr>
          </c:marker>
          <c:dLbls>
            <c:dLbl>
              <c:idx val="24"/>
              <c:layout>
                <c:manualLayout>
                  <c:x val="0.1481173864894795"/>
                  <c:y val="-1.8187620582885705E-17"/>
                </c:manualLayout>
              </c:layout>
              <c:dLblPos val="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A717-4FE3-8C54-686A5C0BE22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cat>
            <c:numRef>
              <c:f>'EXAMPLE - DMAIC Control Chart'!$B$31:$B$60</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'EXAMPLE - DMAIC Control Chart'!$I$31:$I$60</c:f>
              <c:numCache>
                <c:formatCode>0.000</c:formatCode>
                <c:ptCount val="30"/>
                <c:pt idx="0">
                  <c:v>8.6169692186266769</c:v>
                </c:pt>
                <c:pt idx="1">
                  <c:v>8.6169692186266769</c:v>
                </c:pt>
                <c:pt idx="2">
                  <c:v>8.6169692186266769</c:v>
                </c:pt>
                <c:pt idx="3">
                  <c:v>8.6169692186266769</c:v>
                </c:pt>
                <c:pt idx="4">
                  <c:v>8.6169692186266769</c:v>
                </c:pt>
                <c:pt idx="5">
                  <c:v>8.6169692186266769</c:v>
                </c:pt>
                <c:pt idx="6">
                  <c:v>8.6169692186266769</c:v>
                </c:pt>
                <c:pt idx="7">
                  <c:v>8.6169692186266769</c:v>
                </c:pt>
                <c:pt idx="8">
                  <c:v>8.6169692186266769</c:v>
                </c:pt>
                <c:pt idx="9">
                  <c:v>8.6169692186266769</c:v>
                </c:pt>
                <c:pt idx="10">
                  <c:v>8.6169692186266769</c:v>
                </c:pt>
                <c:pt idx="11">
                  <c:v>8.6169692186266769</c:v>
                </c:pt>
                <c:pt idx="12">
                  <c:v>8.6169692186266769</c:v>
                </c:pt>
                <c:pt idx="13">
                  <c:v>8.6169692186266769</c:v>
                </c:pt>
                <c:pt idx="14">
                  <c:v>8.6169692186266769</c:v>
                </c:pt>
                <c:pt idx="15">
                  <c:v>8.6169692186266769</c:v>
                </c:pt>
                <c:pt idx="16">
                  <c:v>8.6169692186266769</c:v>
                </c:pt>
                <c:pt idx="17">
                  <c:v>8.6169692186266769</c:v>
                </c:pt>
                <c:pt idx="18">
                  <c:v>8.6169692186266769</c:v>
                </c:pt>
                <c:pt idx="19">
                  <c:v>8.6169692186266769</c:v>
                </c:pt>
                <c:pt idx="20">
                  <c:v>8.6169692186266769</c:v>
                </c:pt>
                <c:pt idx="21">
                  <c:v>8.6169692186266769</c:v>
                </c:pt>
                <c:pt idx="22">
                  <c:v>8.6169692186266769</c:v>
                </c:pt>
                <c:pt idx="23">
                  <c:v>8.6169692186266769</c:v>
                </c:pt>
                <c:pt idx="24">
                  <c:v>8.6169692186266769</c:v>
                </c:pt>
                <c:pt idx="25">
                  <c:v>8.6169692186266769</c:v>
                </c:pt>
                <c:pt idx="26">
                  <c:v>8.6169692186266769</c:v>
                </c:pt>
                <c:pt idx="27">
                  <c:v>8.6169692186266769</c:v>
                </c:pt>
                <c:pt idx="28">
                  <c:v>8.6169692186266769</c:v>
                </c:pt>
                <c:pt idx="29">
                  <c:v>8.6169692186266769</c:v>
                </c:pt>
              </c:numCache>
            </c:numRef>
          </c:val>
          <c:smooth val="0"/>
          <c:extLst>
            <c:ext xmlns:c16="http://schemas.microsoft.com/office/drawing/2014/chart" uri="{C3380CC4-5D6E-409C-BE32-E72D297353CC}">
              <c16:uniqueId val="{00000004-A717-4FE3-8C54-686A5C0BE22F}"/>
            </c:ext>
          </c:extLst>
        </c:ser>
        <c:ser>
          <c:idx val="1"/>
          <c:order val="1"/>
          <c:tx>
            <c:strRef>
              <c:f>'EXAMPLE - DMAIC Control Chart'!$H$30</c:f>
              <c:strCache>
                <c:ptCount val="1"/>
                <c:pt idx="0">
                  <c:v>CL</c:v>
                </c:pt>
              </c:strCache>
            </c:strRef>
          </c:tx>
          <c:spPr>
            <a:ln w="3175" cap="rnd">
              <a:solidFill>
                <a:srgbClr val="00BD32"/>
              </a:solidFill>
              <a:round/>
            </a:ln>
            <a:effectLst/>
          </c:spPr>
          <c:marker>
            <c:symbol val="circle"/>
            <c:size val="5"/>
            <c:spPr>
              <a:solidFill>
                <a:srgbClr val="92D050"/>
              </a:solidFill>
              <a:ln w="3175">
                <a:solidFill>
                  <a:srgbClr val="00BD32"/>
                </a:solidFill>
              </a:ln>
              <a:effectLst/>
            </c:spPr>
          </c:marker>
          <c:dLbls>
            <c:dLbl>
              <c:idx val="24"/>
              <c:layout>
                <c:manualLayout>
                  <c:x val="0.15227021040974528"/>
                  <c:y val="0"/>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A717-4FE3-8C54-686A5C0BE22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'EXAMPLE - DMAIC Control Chart'!$B$31:$B$60</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'EXAMPLE - DMAIC Control Chart'!$H$31:$H$60</c:f>
              <c:numCache>
                <c:formatCode>0.000</c:formatCode>
                <c:ptCount val="30"/>
                <c:pt idx="0">
                  <c:v>4.3</c:v>
                </c:pt>
                <c:pt idx="1">
                  <c:v>4.3</c:v>
                </c:pt>
                <c:pt idx="2">
                  <c:v>4.3</c:v>
                </c:pt>
                <c:pt idx="3">
                  <c:v>4.3</c:v>
                </c:pt>
                <c:pt idx="4">
                  <c:v>4.3</c:v>
                </c:pt>
                <c:pt idx="5">
                  <c:v>4.3</c:v>
                </c:pt>
                <c:pt idx="6">
                  <c:v>4.3</c:v>
                </c:pt>
                <c:pt idx="7">
                  <c:v>4.3</c:v>
                </c:pt>
                <c:pt idx="8">
                  <c:v>4.3</c:v>
                </c:pt>
                <c:pt idx="9">
                  <c:v>4.3</c:v>
                </c:pt>
                <c:pt idx="10">
                  <c:v>4.3</c:v>
                </c:pt>
                <c:pt idx="11">
                  <c:v>4.3</c:v>
                </c:pt>
                <c:pt idx="12">
                  <c:v>4.3</c:v>
                </c:pt>
                <c:pt idx="13">
                  <c:v>4.3</c:v>
                </c:pt>
                <c:pt idx="14">
                  <c:v>4.3</c:v>
                </c:pt>
                <c:pt idx="15">
                  <c:v>4.3</c:v>
                </c:pt>
                <c:pt idx="16">
                  <c:v>4.3</c:v>
                </c:pt>
                <c:pt idx="17">
                  <c:v>4.3</c:v>
                </c:pt>
                <c:pt idx="18">
                  <c:v>4.3</c:v>
                </c:pt>
                <c:pt idx="19">
                  <c:v>4.3</c:v>
                </c:pt>
                <c:pt idx="20">
                  <c:v>4.3</c:v>
                </c:pt>
                <c:pt idx="21">
                  <c:v>4.3</c:v>
                </c:pt>
                <c:pt idx="22">
                  <c:v>4.3</c:v>
                </c:pt>
                <c:pt idx="23">
                  <c:v>4.3</c:v>
                </c:pt>
                <c:pt idx="24">
                  <c:v>4.3</c:v>
                </c:pt>
                <c:pt idx="25">
                  <c:v>4.3</c:v>
                </c:pt>
                <c:pt idx="26">
                  <c:v>4.3</c:v>
                </c:pt>
                <c:pt idx="27">
                  <c:v>4.3</c:v>
                </c:pt>
                <c:pt idx="28">
                  <c:v>4.3</c:v>
                </c:pt>
                <c:pt idx="29">
                  <c:v>4.3</c:v>
                </c:pt>
              </c:numCache>
            </c:numRef>
          </c:val>
          <c:smooth val="0"/>
          <c:extLst>
            <c:ext xmlns:c16="http://schemas.microsoft.com/office/drawing/2014/chart" uri="{C3380CC4-5D6E-409C-BE32-E72D297353CC}">
              <c16:uniqueId val="{00000002-A717-4FE3-8C54-686A5C0BE22F}"/>
            </c:ext>
          </c:extLst>
        </c:ser>
        <c:ser>
          <c:idx val="3"/>
          <c:order val="2"/>
          <c:tx>
            <c:strRef>
              <c:f>'EXAMPLE - DMAIC Control Chart'!$J$30</c:f>
              <c:strCache>
                <c:ptCount val="1"/>
                <c:pt idx="0">
                  <c:v>LCL</c:v>
                </c:pt>
              </c:strCache>
            </c:strRef>
          </c:tx>
          <c:spPr>
            <a:ln w="3175" cap="rnd">
              <a:solidFill>
                <a:schemeClr val="accent4"/>
              </a:solidFill>
              <a:round/>
            </a:ln>
            <a:effectLst/>
          </c:spPr>
          <c:marker>
            <c:symbol val="circle"/>
            <c:size val="5"/>
            <c:spPr>
              <a:solidFill>
                <a:schemeClr val="accent4"/>
              </a:solidFill>
              <a:ln w="3175">
                <a:solidFill>
                  <a:schemeClr val="accent4"/>
                </a:solidFill>
              </a:ln>
              <a:effectLst/>
            </c:spPr>
          </c:marker>
          <c:dLbls>
            <c:dLbl>
              <c:idx val="24"/>
              <c:layout>
                <c:manualLayout>
                  <c:x val="0.15503875968992248"/>
                  <c:y val="0"/>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A717-4FE3-8C54-686A5C0BE22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'EXAMPLE - DMAIC Control Chart'!$B$31:$B$60</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'EXAMPLE - DMAIC Control Chart'!$J$31:$J$60</c:f>
              <c:numCache>
                <c:formatCode>0.000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6-A717-4FE3-8C54-686A5C0BE22F}"/>
            </c:ext>
          </c:extLst>
        </c:ser>
        <c:ser>
          <c:idx val="0"/>
          <c:order val="3"/>
          <c:tx>
            <c:strRef>
              <c:f>'EXAMPLE - DMAIC Control Chart'!$D$30</c:f>
              <c:strCache>
                <c:ptCount val="1"/>
                <c:pt idx="0">
                  <c:v>Range</c:v>
                </c:pt>
              </c:strCache>
            </c:strRef>
          </c:tx>
          <c:spPr>
            <a:ln w="19050" cap="rnd">
              <a:solidFill>
                <a:srgbClr val="11A4D8"/>
              </a:solidFill>
              <a:round/>
            </a:ln>
            <a:effectLst/>
          </c:spPr>
          <c:marker>
            <c:symbol val="circle"/>
            <c:size val="8"/>
            <c:spPr>
              <a:solidFill>
                <a:srgbClr val="56DFF8"/>
              </a:solidFill>
              <a:ln w="19050">
                <a:solidFill>
                  <a:srgbClr val="11A4D8"/>
                </a:solidFill>
              </a:ln>
              <a:effectLst/>
            </c:spPr>
          </c:marker>
          <c:cat>
            <c:numRef>
              <c:f>'EXAMPLE - DMAIC Control Chart'!$B$31:$B$60</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'EXAMPLE - DMAIC Control Chart'!$D$31:$D$60</c:f>
              <c:numCache>
                <c:formatCode>General</c:formatCode>
                <c:ptCount val="30"/>
                <c:pt idx="0">
                  <c:v>6</c:v>
                </c:pt>
                <c:pt idx="1">
                  <c:v>6</c:v>
                </c:pt>
                <c:pt idx="2">
                  <c:v>6</c:v>
                </c:pt>
                <c:pt idx="3">
                  <c:v>4</c:v>
                </c:pt>
                <c:pt idx="4">
                  <c:v>4</c:v>
                </c:pt>
                <c:pt idx="5">
                  <c:v>3</c:v>
                </c:pt>
                <c:pt idx="6">
                  <c:v>6</c:v>
                </c:pt>
                <c:pt idx="7">
                  <c:v>6</c:v>
                </c:pt>
                <c:pt idx="8">
                  <c:v>3</c:v>
                </c:pt>
                <c:pt idx="9">
                  <c:v>3</c:v>
                </c:pt>
                <c:pt idx="10">
                  <c:v>3</c:v>
                </c:pt>
                <c:pt idx="11">
                  <c:v>4</c:v>
                </c:pt>
                <c:pt idx="12">
                  <c:v>3</c:v>
                </c:pt>
                <c:pt idx="13">
                  <c:v>4</c:v>
                </c:pt>
                <c:pt idx="14">
                  <c:v>6</c:v>
                </c:pt>
                <c:pt idx="15">
                  <c:v>3</c:v>
                </c:pt>
                <c:pt idx="16">
                  <c:v>3</c:v>
                </c:pt>
                <c:pt idx="17">
                  <c:v>5</c:v>
                </c:pt>
                <c:pt idx="18">
                  <c:v>3</c:v>
                </c:pt>
                <c:pt idx="19">
                  <c:v>4</c:v>
                </c:pt>
                <c:pt idx="20">
                  <c:v>4</c:v>
                </c:pt>
                <c:pt idx="21">
                  <c:v>6</c:v>
                </c:pt>
                <c:pt idx="22">
                  <c:v>3</c:v>
                </c:pt>
                <c:pt idx="23">
                  <c:v>5</c:v>
                </c:pt>
                <c:pt idx="24">
                  <c:v>4</c:v>
                </c:pt>
                <c:pt idx="25">
                  <c:v>3</c:v>
                </c:pt>
                <c:pt idx="26">
                  <c:v>5</c:v>
                </c:pt>
                <c:pt idx="27">
                  <c:v>5</c:v>
                </c:pt>
                <c:pt idx="28">
                  <c:v>5</c:v>
                </c:pt>
                <c:pt idx="29">
                  <c:v>4</c:v>
                </c:pt>
              </c:numCache>
            </c:numRef>
          </c:val>
          <c:smooth val="0"/>
          <c:extLst>
            <c:ext xmlns:c16="http://schemas.microsoft.com/office/drawing/2014/chart" uri="{C3380CC4-5D6E-409C-BE32-E72D297353CC}">
              <c16:uniqueId val="{00000000-A717-4FE3-8C54-686A5C0BE22F}"/>
            </c:ext>
          </c:extLst>
        </c:ser>
        <c:dLbls>
          <c:showLegendKey val="0"/>
          <c:showVal val="0"/>
          <c:showCatName val="0"/>
          <c:showSerName val="0"/>
          <c:showPercent val="0"/>
          <c:showBubbleSize val="0"/>
        </c:dLbls>
        <c:marker val="1"/>
        <c:smooth val="0"/>
        <c:axId val="940420911"/>
        <c:axId val="1"/>
      </c:lineChart>
      <c:catAx>
        <c:axId val="9404209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
        <c:crosses val="autoZero"/>
        <c:auto val="1"/>
        <c:lblAlgn val="ctr"/>
        <c:lblOffset val="100"/>
        <c:tickLblSkip val="1"/>
        <c:tickMarkSkip val="1"/>
        <c:noMultiLvlLbl val="0"/>
      </c:catAx>
      <c:valAx>
        <c:axId val="1"/>
        <c:scaling>
          <c:orientation val="minMax"/>
          <c:max val="10"/>
          <c:min val="0"/>
        </c:scaling>
        <c:delete val="0"/>
        <c:axPos val="l"/>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4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878227561298424E-2"/>
          <c:y val="5.1612984521459994E-2"/>
          <c:w val="0.85899917558382133"/>
          <c:h val="0.78064639088708243"/>
        </c:manualLayout>
      </c:layout>
      <c:lineChart>
        <c:grouping val="standard"/>
        <c:varyColors val="0"/>
        <c:ser>
          <c:idx val="2"/>
          <c:order val="0"/>
          <c:tx>
            <c:strRef>
              <c:f>'BLANK - DMAIC Control Chart'!$F$29</c:f>
              <c:strCache>
                <c:ptCount val="1"/>
                <c:pt idx="0">
                  <c:v>UCL</c:v>
                </c:pt>
              </c:strCache>
            </c:strRef>
          </c:tx>
          <c:spPr>
            <a:ln w="3175" cap="rnd">
              <a:solidFill>
                <a:schemeClr val="accent3"/>
              </a:solidFill>
              <a:round/>
            </a:ln>
            <a:effectLst/>
          </c:spPr>
          <c:marker>
            <c:symbol val="circle"/>
            <c:size val="5"/>
            <c:spPr>
              <a:solidFill>
                <a:schemeClr val="accent3"/>
              </a:solidFill>
              <a:ln w="3175">
                <a:solidFill>
                  <a:schemeClr val="accent3"/>
                </a:solidFill>
              </a:ln>
              <a:effectLst/>
            </c:spPr>
          </c:marker>
          <c:dLbls>
            <c:dLbl>
              <c:idx val="24"/>
              <c:layout>
                <c:manualLayout>
                  <c:x val="0.14444444444444435"/>
                  <c:y val="-3.637524116577141E-17"/>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493-D94E-83B7-919001C7D25A}"/>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'BLANK - DMAIC Control Chart'!$B$30:$B$59</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'BLANK - DMAIC Control Chart'!$F$30:$F$59</c:f>
              <c:numCache>
                <c:formatCode>0.000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1-1493-D94E-83B7-919001C7D25A}"/>
            </c:ext>
          </c:extLst>
        </c:ser>
        <c:ser>
          <c:idx val="1"/>
          <c:order val="1"/>
          <c:tx>
            <c:strRef>
              <c:f>'BLANK - DMAIC Control Chart'!$E$29</c:f>
              <c:strCache>
                <c:ptCount val="1"/>
                <c:pt idx="0">
                  <c:v>CL</c:v>
                </c:pt>
              </c:strCache>
            </c:strRef>
          </c:tx>
          <c:spPr>
            <a:ln w="3175" cap="rnd">
              <a:solidFill>
                <a:srgbClr val="00BD32"/>
              </a:solidFill>
              <a:round/>
            </a:ln>
            <a:effectLst/>
          </c:spPr>
          <c:marker>
            <c:symbol val="circle"/>
            <c:size val="5"/>
            <c:spPr>
              <a:solidFill>
                <a:srgbClr val="92D050"/>
              </a:solidFill>
              <a:ln w="3175">
                <a:solidFill>
                  <a:srgbClr val="00BD32"/>
                </a:solidFill>
              </a:ln>
              <a:effectLst/>
            </c:spPr>
          </c:marker>
          <c:dLbls>
            <c:dLbl>
              <c:idx val="24"/>
              <c:layout>
                <c:manualLayout>
                  <c:x val="0.14861111111111092"/>
                  <c:y val="0"/>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1493-D94E-83B7-919001C7D25A}"/>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'BLANK - DMAIC Control Chart'!$B$30:$B$59</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'BLANK - DMAIC Control Chart'!$E$30:$E$59</c:f>
              <c:numCache>
                <c:formatCode>0.000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3-1493-D94E-83B7-919001C7D25A}"/>
            </c:ext>
          </c:extLst>
        </c:ser>
        <c:ser>
          <c:idx val="3"/>
          <c:order val="2"/>
          <c:tx>
            <c:strRef>
              <c:f>'BLANK - DMAIC Control Chart'!$G$29</c:f>
              <c:strCache>
                <c:ptCount val="1"/>
                <c:pt idx="0">
                  <c:v>LCL</c:v>
                </c:pt>
              </c:strCache>
            </c:strRef>
          </c:tx>
          <c:spPr>
            <a:ln w="3175" cap="rnd">
              <a:solidFill>
                <a:schemeClr val="accent4"/>
              </a:solidFill>
              <a:round/>
            </a:ln>
            <a:effectLst/>
          </c:spPr>
          <c:marker>
            <c:symbol val="circle"/>
            <c:size val="5"/>
            <c:spPr>
              <a:solidFill>
                <a:schemeClr val="accent4"/>
              </a:solidFill>
              <a:ln w="3175">
                <a:solidFill>
                  <a:schemeClr val="accent4"/>
                </a:solidFill>
              </a:ln>
              <a:effectLst/>
            </c:spPr>
          </c:marker>
          <c:dLbls>
            <c:dLbl>
              <c:idx val="24"/>
              <c:layout>
                <c:manualLayout>
                  <c:x val="0.14444444444444435"/>
                  <c:y val="0"/>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1493-D94E-83B7-919001C7D25A}"/>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'BLANK - DMAIC Control Chart'!$B$30:$B$59</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'BLANK - DMAIC Control Chart'!$G$30:$G$59</c:f>
              <c:numCache>
                <c:formatCode>0.000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5-1493-D94E-83B7-919001C7D25A}"/>
            </c:ext>
          </c:extLst>
        </c:ser>
        <c:ser>
          <c:idx val="0"/>
          <c:order val="3"/>
          <c:tx>
            <c:strRef>
              <c:f>'BLANK - DMAIC Control Chart'!$C$29</c:f>
              <c:strCache>
                <c:ptCount val="1"/>
                <c:pt idx="0">
                  <c:v>X-Bar</c:v>
                </c:pt>
              </c:strCache>
            </c:strRef>
          </c:tx>
          <c:spPr>
            <a:ln w="19050" cap="rnd">
              <a:solidFill>
                <a:srgbClr val="11A4D8"/>
              </a:solidFill>
              <a:round/>
            </a:ln>
            <a:effectLst/>
          </c:spPr>
          <c:marker>
            <c:symbol val="circle"/>
            <c:size val="8"/>
            <c:spPr>
              <a:solidFill>
                <a:srgbClr val="56DFF8"/>
              </a:solidFill>
              <a:ln w="19050">
                <a:solidFill>
                  <a:srgbClr val="11A4D8"/>
                </a:solidFill>
              </a:ln>
              <a:effectLst/>
            </c:spPr>
          </c:marker>
          <c:cat>
            <c:numRef>
              <c:f>'BLANK - DMAIC Control Chart'!$B$30:$B$59</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'BLANK - DMAIC Control Chart'!$C$30:$C$59</c:f>
              <c:numCache>
                <c:formatCode>General</c:formatCode>
                <c:ptCount val="30"/>
              </c:numCache>
            </c:numRef>
          </c:val>
          <c:smooth val="0"/>
          <c:extLst>
            <c:ext xmlns:c16="http://schemas.microsoft.com/office/drawing/2014/chart" uri="{C3380CC4-5D6E-409C-BE32-E72D297353CC}">
              <c16:uniqueId val="{00000006-1493-D94E-83B7-919001C7D25A}"/>
            </c:ext>
          </c:extLst>
        </c:ser>
        <c:dLbls>
          <c:showLegendKey val="0"/>
          <c:showVal val="0"/>
          <c:showCatName val="0"/>
          <c:showSerName val="0"/>
          <c:showPercent val="0"/>
          <c:showBubbleSize val="0"/>
        </c:dLbls>
        <c:marker val="1"/>
        <c:smooth val="0"/>
        <c:axId val="759284303"/>
        <c:axId val="1"/>
      </c:lineChart>
      <c:catAx>
        <c:axId val="75928430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
        <c:crosses val="autoZero"/>
        <c:auto val="1"/>
        <c:lblAlgn val="ctr"/>
        <c:lblOffset val="100"/>
        <c:tickLblSkip val="1"/>
        <c:tickMarkSkip val="1"/>
        <c:noMultiLvlLbl val="0"/>
      </c:catAx>
      <c:valAx>
        <c:axId val="1"/>
        <c:scaling>
          <c:orientation val="minMax"/>
          <c:max val="40"/>
          <c:min val="30"/>
        </c:scaling>
        <c:delete val="0"/>
        <c:axPos val="l"/>
        <c:numFmt formatCode="0" sourceLinked="0"/>
        <c:majorTickMark val="out"/>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759284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506363654671044E-2"/>
          <c:y val="9.3876540748862106E-2"/>
          <c:w val="0.87061793906196494"/>
          <c:h val="0.67512690355329952"/>
        </c:manualLayout>
      </c:layout>
      <c:lineChart>
        <c:grouping val="standard"/>
        <c:varyColors val="0"/>
        <c:ser>
          <c:idx val="2"/>
          <c:order val="0"/>
          <c:tx>
            <c:strRef>
              <c:f>'BLANK - DMAIC Control Chart'!$I$29</c:f>
              <c:strCache>
                <c:ptCount val="1"/>
                <c:pt idx="0">
                  <c:v>UCL</c:v>
                </c:pt>
              </c:strCache>
            </c:strRef>
          </c:tx>
          <c:spPr>
            <a:ln w="3175" cap="rnd">
              <a:solidFill>
                <a:schemeClr val="accent3"/>
              </a:solidFill>
              <a:round/>
            </a:ln>
            <a:effectLst/>
          </c:spPr>
          <c:marker>
            <c:symbol val="circle"/>
            <c:size val="5"/>
            <c:spPr>
              <a:solidFill>
                <a:schemeClr val="accent3"/>
              </a:solidFill>
              <a:ln w="3175">
                <a:solidFill>
                  <a:schemeClr val="accent3"/>
                </a:solidFill>
              </a:ln>
              <a:effectLst/>
            </c:spPr>
          </c:marker>
          <c:dLbls>
            <c:dLbl>
              <c:idx val="24"/>
              <c:layout>
                <c:manualLayout>
                  <c:x val="0.1481173864894795"/>
                  <c:y val="-1.8187620582885705E-17"/>
                </c:manualLayout>
              </c:layout>
              <c:dLblPos val="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0E7A-7448-A063-1563256B2F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cat>
            <c:numRef>
              <c:f>'BLANK - DMAIC Control Chart'!$B$30:$B$59</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'BLANK - DMAIC Control Chart'!$I$30:$I$59</c:f>
              <c:numCache>
                <c:formatCode>0.000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1-0E7A-7448-A063-1563256B2FA1}"/>
            </c:ext>
          </c:extLst>
        </c:ser>
        <c:ser>
          <c:idx val="1"/>
          <c:order val="1"/>
          <c:tx>
            <c:strRef>
              <c:f>'BLANK - DMAIC Control Chart'!$H$29</c:f>
              <c:strCache>
                <c:ptCount val="1"/>
                <c:pt idx="0">
                  <c:v>CL</c:v>
                </c:pt>
              </c:strCache>
            </c:strRef>
          </c:tx>
          <c:spPr>
            <a:ln w="3175" cap="rnd">
              <a:solidFill>
                <a:srgbClr val="00BD32"/>
              </a:solidFill>
              <a:round/>
            </a:ln>
            <a:effectLst/>
          </c:spPr>
          <c:marker>
            <c:symbol val="circle"/>
            <c:size val="5"/>
            <c:spPr>
              <a:solidFill>
                <a:srgbClr val="92D050"/>
              </a:solidFill>
              <a:ln w="3175">
                <a:solidFill>
                  <a:srgbClr val="00BD32"/>
                </a:solidFill>
              </a:ln>
              <a:effectLst/>
            </c:spPr>
          </c:marker>
          <c:dLbls>
            <c:dLbl>
              <c:idx val="24"/>
              <c:layout>
                <c:manualLayout>
                  <c:x val="0.15227021040974528"/>
                  <c:y val="0"/>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0E7A-7448-A063-1563256B2FA1}"/>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'BLANK - DMAIC Control Chart'!$B$30:$B$59</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'BLANK - DMAIC Control Chart'!$H$30:$H$59</c:f>
              <c:numCache>
                <c:formatCode>0.000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3-0E7A-7448-A063-1563256B2FA1}"/>
            </c:ext>
          </c:extLst>
        </c:ser>
        <c:ser>
          <c:idx val="3"/>
          <c:order val="2"/>
          <c:tx>
            <c:strRef>
              <c:f>'BLANK - DMAIC Control Chart'!$J$29</c:f>
              <c:strCache>
                <c:ptCount val="1"/>
                <c:pt idx="0">
                  <c:v>LCL</c:v>
                </c:pt>
              </c:strCache>
            </c:strRef>
          </c:tx>
          <c:spPr>
            <a:ln w="3175" cap="rnd">
              <a:solidFill>
                <a:schemeClr val="accent4"/>
              </a:solidFill>
              <a:round/>
            </a:ln>
            <a:effectLst/>
          </c:spPr>
          <c:marker>
            <c:symbol val="circle"/>
            <c:size val="5"/>
            <c:spPr>
              <a:solidFill>
                <a:schemeClr val="accent4"/>
              </a:solidFill>
              <a:ln w="3175">
                <a:solidFill>
                  <a:schemeClr val="accent4"/>
                </a:solidFill>
              </a:ln>
              <a:effectLst/>
            </c:spPr>
          </c:marker>
          <c:dLbls>
            <c:dLbl>
              <c:idx val="24"/>
              <c:layout>
                <c:manualLayout>
                  <c:x val="0.15503875968992248"/>
                  <c:y val="0"/>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0E7A-7448-A063-1563256B2FA1}"/>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'BLANK - DMAIC Control Chart'!$B$30:$B$59</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'BLANK - DMAIC Control Chart'!$J$30:$J$59</c:f>
              <c:numCache>
                <c:formatCode>0.000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5-0E7A-7448-A063-1563256B2FA1}"/>
            </c:ext>
          </c:extLst>
        </c:ser>
        <c:ser>
          <c:idx val="0"/>
          <c:order val="3"/>
          <c:tx>
            <c:strRef>
              <c:f>'BLANK - DMAIC Control Chart'!$D$29</c:f>
              <c:strCache>
                <c:ptCount val="1"/>
                <c:pt idx="0">
                  <c:v>Range</c:v>
                </c:pt>
              </c:strCache>
            </c:strRef>
          </c:tx>
          <c:spPr>
            <a:ln w="19050" cap="rnd">
              <a:solidFill>
                <a:srgbClr val="11A4D8"/>
              </a:solidFill>
              <a:round/>
            </a:ln>
            <a:effectLst/>
          </c:spPr>
          <c:marker>
            <c:symbol val="circle"/>
            <c:size val="8"/>
            <c:spPr>
              <a:solidFill>
                <a:srgbClr val="56DFF8"/>
              </a:solidFill>
              <a:ln w="19050">
                <a:solidFill>
                  <a:srgbClr val="11A4D8"/>
                </a:solidFill>
              </a:ln>
              <a:effectLst/>
            </c:spPr>
          </c:marker>
          <c:cat>
            <c:numRef>
              <c:f>'BLANK - DMAIC Control Chart'!$B$30:$B$59</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'BLANK - DMAIC Control Chart'!$D$30:$D$59</c:f>
              <c:numCache>
                <c:formatCode>General</c:formatCode>
                <c:ptCount val="30"/>
              </c:numCache>
            </c:numRef>
          </c:val>
          <c:smooth val="0"/>
          <c:extLst>
            <c:ext xmlns:c16="http://schemas.microsoft.com/office/drawing/2014/chart" uri="{C3380CC4-5D6E-409C-BE32-E72D297353CC}">
              <c16:uniqueId val="{00000006-0E7A-7448-A063-1563256B2FA1}"/>
            </c:ext>
          </c:extLst>
        </c:ser>
        <c:dLbls>
          <c:showLegendKey val="0"/>
          <c:showVal val="0"/>
          <c:showCatName val="0"/>
          <c:showSerName val="0"/>
          <c:showPercent val="0"/>
          <c:showBubbleSize val="0"/>
        </c:dLbls>
        <c:marker val="1"/>
        <c:smooth val="0"/>
        <c:axId val="940420911"/>
        <c:axId val="1"/>
      </c:lineChart>
      <c:catAx>
        <c:axId val="9404209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
        <c:crosses val="autoZero"/>
        <c:auto val="1"/>
        <c:lblAlgn val="ctr"/>
        <c:lblOffset val="100"/>
        <c:tickLblSkip val="1"/>
        <c:tickMarkSkip val="1"/>
        <c:noMultiLvlLbl val="0"/>
      </c:catAx>
      <c:valAx>
        <c:axId val="1"/>
        <c:scaling>
          <c:orientation val="minMax"/>
          <c:max val="10"/>
          <c:min val="0"/>
        </c:scaling>
        <c:delete val="0"/>
        <c:axPos val="l"/>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4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2109&amp;utm_source=template-excel&amp;utm_medium=content&amp;utm_campaign=DMAIC+Control+Chart-excel-12109&amp;lpa=DMAIC+Control+Chart+excel+12109"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10</xdr:row>
      <xdr:rowOff>38100</xdr:rowOff>
    </xdr:from>
    <xdr:to>
      <xdr:col>9</xdr:col>
      <xdr:colOff>777875</xdr:colOff>
      <xdr:row>10</xdr:row>
      <xdr:rowOff>3238500</xdr:rowOff>
    </xdr:to>
    <xdr:graphicFrame macro="">
      <xdr:nvGraphicFramePr>
        <xdr:cNvPr id="2" name="Chart 3">
          <a:extLst>
            <a:ext uri="{FF2B5EF4-FFF2-40B4-BE49-F238E27FC236}">
              <a16:creationId xmlns:a16="http://schemas.microsoft.com/office/drawing/2014/main" id="{BEB43044-321F-4E81-BA71-243262F11C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66674</xdr:colOff>
      <xdr:row>12</xdr:row>
      <xdr:rowOff>15876</xdr:rowOff>
    </xdr:from>
    <xdr:to>
      <xdr:col>9</xdr:col>
      <xdr:colOff>777874</xdr:colOff>
      <xdr:row>12</xdr:row>
      <xdr:rowOff>3216276</xdr:rowOff>
    </xdr:to>
    <xdr:graphicFrame macro="">
      <xdr:nvGraphicFramePr>
        <xdr:cNvPr id="3" name="Chart 4">
          <a:extLst>
            <a:ext uri="{FF2B5EF4-FFF2-40B4-BE49-F238E27FC236}">
              <a16:creationId xmlns:a16="http://schemas.microsoft.com/office/drawing/2014/main" id="{EBFC9C08-921D-4E2F-8A81-DE677C2F2A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10</xdr:col>
      <xdr:colOff>0</xdr:colOff>
      <xdr:row>1</xdr:row>
      <xdr:rowOff>30344</xdr:rowOff>
    </xdr:to>
    <xdr:pic>
      <xdr:nvPicPr>
        <xdr:cNvPr id="4" name="Picture 3">
          <a:hlinkClick xmlns:r="http://schemas.openxmlformats.org/officeDocument/2006/relationships" r:id="rId3"/>
          <a:extLst>
            <a:ext uri="{FF2B5EF4-FFF2-40B4-BE49-F238E27FC236}">
              <a16:creationId xmlns:a16="http://schemas.microsoft.com/office/drawing/2014/main" id="{85912E4F-9C75-4F57-872F-1086F86D4BF5}"/>
            </a:ext>
          </a:extLst>
        </xdr:cNvPr>
        <xdr:cNvPicPr>
          <a:picLocks noChangeAspect="1"/>
        </xdr:cNvPicPr>
      </xdr:nvPicPr>
      <xdr:blipFill>
        <a:blip xmlns:r="http://schemas.openxmlformats.org/officeDocument/2006/relationships" r:embed="rId4"/>
        <a:stretch>
          <a:fillRect/>
        </a:stretch>
      </xdr:blipFill>
      <xdr:spPr>
        <a:xfrm>
          <a:off x="0" y="0"/>
          <a:ext cx="9715500" cy="2456044"/>
        </a:xfrm>
        <a:prstGeom prst="rect">
          <a:avLst/>
        </a:prstGeom>
      </xdr:spPr>
    </xdr:pic>
    <xdr:clientData/>
  </xdr:twoCellAnchor>
  <xdr:oneCellAnchor>
    <xdr:from>
      <xdr:col>1</xdr:col>
      <xdr:colOff>0</xdr:colOff>
      <xdr:row>60</xdr:row>
      <xdr:rowOff>0</xdr:rowOff>
    </xdr:from>
    <xdr:ext cx="908793" cy="915555"/>
    <xdr:sp macro="" textlink="">
      <xdr:nvSpPr>
        <xdr:cNvPr id="5" name="Check Box 15" hidden="1">
          <a:extLst>
            <a:ext uri="{63B3BB69-23CF-44E3-9099-C40C66FF867C}">
              <a14:compatExt xmlns:a14="http://schemas.microsoft.com/office/drawing/2010/main" spid="_x0000_s1039"/>
            </a:ext>
            <a:ext uri="{FF2B5EF4-FFF2-40B4-BE49-F238E27FC236}">
              <a16:creationId xmlns:a16="http://schemas.microsoft.com/office/drawing/2014/main" id="{CE8490E8-3E6E-44B9-93E0-7703FF7727DF}"/>
            </a:ext>
          </a:extLst>
        </xdr:cNvPr>
        <xdr:cNvSpPr/>
      </xdr:nvSpPr>
      <xdr:spPr>
        <a:xfrm>
          <a:off x="2667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4193" cy="754578"/>
    <xdr:sp macro="" textlink="">
      <xdr:nvSpPr>
        <xdr:cNvPr id="6" name="Check Box 16" hidden="1">
          <a:extLst>
            <a:ext uri="{63B3BB69-23CF-44E3-9099-C40C66FF867C}">
              <a14:compatExt xmlns:a14="http://schemas.microsoft.com/office/drawing/2010/main" spid="_x0000_s1040"/>
            </a:ext>
            <a:ext uri="{FF2B5EF4-FFF2-40B4-BE49-F238E27FC236}">
              <a16:creationId xmlns:a16="http://schemas.microsoft.com/office/drawing/2014/main" id="{944736E5-6EC8-4EFB-AC66-1EB2DF9AC19E}"/>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08793" cy="852055"/>
    <xdr:sp macro="" textlink="">
      <xdr:nvSpPr>
        <xdr:cNvPr id="7" name="Check Box 19" hidden="1">
          <a:extLst>
            <a:ext uri="{63B3BB69-23CF-44E3-9099-C40C66FF867C}">
              <a14:compatExt xmlns:a14="http://schemas.microsoft.com/office/drawing/2010/main" spid="_x0000_s1043"/>
            </a:ext>
            <a:ext uri="{FF2B5EF4-FFF2-40B4-BE49-F238E27FC236}">
              <a16:creationId xmlns:a16="http://schemas.microsoft.com/office/drawing/2014/main" id="{C0999019-3608-41CC-A8BF-D7D593AAC549}"/>
            </a:ext>
          </a:extLst>
        </xdr:cNvPr>
        <xdr:cNvSpPr/>
      </xdr:nvSpPr>
      <xdr:spPr>
        <a:xfrm>
          <a:off x="266700" y="11804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08793" cy="915555"/>
    <xdr:sp macro="" textlink="">
      <xdr:nvSpPr>
        <xdr:cNvPr id="8" name="Check Box 20" hidden="1">
          <a:extLst>
            <a:ext uri="{63B3BB69-23CF-44E3-9099-C40C66FF867C}">
              <a14:compatExt xmlns:a14="http://schemas.microsoft.com/office/drawing/2010/main" spid="_x0000_s1044"/>
            </a:ext>
            <a:ext uri="{FF2B5EF4-FFF2-40B4-BE49-F238E27FC236}">
              <a16:creationId xmlns:a16="http://schemas.microsoft.com/office/drawing/2014/main" id="{39BEB9DF-71E7-4A13-B4A3-4B6200282FF5}"/>
            </a:ext>
          </a:extLst>
        </xdr:cNvPr>
        <xdr:cNvSpPr/>
      </xdr:nvSpPr>
      <xdr:spPr>
        <a:xfrm>
          <a:off x="2667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4193" cy="754578"/>
    <xdr:sp macro="" textlink="">
      <xdr:nvSpPr>
        <xdr:cNvPr id="9" name="Check Box 25" hidden="1">
          <a:extLst>
            <a:ext uri="{63B3BB69-23CF-44E3-9099-C40C66FF867C}">
              <a14:compatExt xmlns:a14="http://schemas.microsoft.com/office/drawing/2010/main" spid="_x0000_s1049"/>
            </a:ext>
            <a:ext uri="{FF2B5EF4-FFF2-40B4-BE49-F238E27FC236}">
              <a16:creationId xmlns:a16="http://schemas.microsoft.com/office/drawing/2014/main" id="{0AE7DE01-7245-48BB-8AAF-11B5E3FF9095}"/>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08793" cy="915555"/>
    <xdr:sp macro="" textlink="">
      <xdr:nvSpPr>
        <xdr:cNvPr id="10" name="Check Box 30" hidden="1">
          <a:extLst>
            <a:ext uri="{63B3BB69-23CF-44E3-9099-C40C66FF867C}">
              <a14:compatExt xmlns:a14="http://schemas.microsoft.com/office/drawing/2010/main" spid="_x0000_s1054"/>
            </a:ext>
            <a:ext uri="{FF2B5EF4-FFF2-40B4-BE49-F238E27FC236}">
              <a16:creationId xmlns:a16="http://schemas.microsoft.com/office/drawing/2014/main" id="{A7EFB553-9FED-4FBA-8308-0E2D397F1CED}"/>
            </a:ext>
          </a:extLst>
        </xdr:cNvPr>
        <xdr:cNvSpPr/>
      </xdr:nvSpPr>
      <xdr:spPr>
        <a:xfrm>
          <a:off x="2667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08793" cy="915555"/>
    <xdr:sp macro="" textlink="">
      <xdr:nvSpPr>
        <xdr:cNvPr id="11" name="Check Box 31" hidden="1">
          <a:extLst>
            <a:ext uri="{63B3BB69-23CF-44E3-9099-C40C66FF867C}">
              <a14:compatExt xmlns:a14="http://schemas.microsoft.com/office/drawing/2010/main" spid="_x0000_s1055"/>
            </a:ext>
            <a:ext uri="{FF2B5EF4-FFF2-40B4-BE49-F238E27FC236}">
              <a16:creationId xmlns:a16="http://schemas.microsoft.com/office/drawing/2014/main" id="{6E96F3EA-6572-49E8-AA59-EE6E18F360A9}"/>
            </a:ext>
          </a:extLst>
        </xdr:cNvPr>
        <xdr:cNvSpPr/>
      </xdr:nvSpPr>
      <xdr:spPr>
        <a:xfrm>
          <a:off x="2667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70D3CBFB-A6A5-41DE-9DBD-42FE49549FCD}"/>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08793" cy="915555"/>
    <xdr:sp macro="" textlink="">
      <xdr:nvSpPr>
        <xdr:cNvPr id="13" name="Check Box 19" hidden="1">
          <a:extLst>
            <a:ext uri="{63B3BB69-23CF-44E3-9099-C40C66FF867C}">
              <a14:compatExt xmlns:a14="http://schemas.microsoft.com/office/drawing/2010/main" spid="_x0000_s1043"/>
            </a:ext>
            <a:ext uri="{FF2B5EF4-FFF2-40B4-BE49-F238E27FC236}">
              <a16:creationId xmlns:a16="http://schemas.microsoft.com/office/drawing/2014/main" id="{3088337F-6296-48C3-8C63-FE826690502F}"/>
            </a:ext>
          </a:extLst>
        </xdr:cNvPr>
        <xdr:cNvSpPr/>
      </xdr:nvSpPr>
      <xdr:spPr>
        <a:xfrm>
          <a:off x="2667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08793" cy="890155"/>
    <xdr:sp macro="" textlink="">
      <xdr:nvSpPr>
        <xdr:cNvPr id="14" name="Check Box 20" hidden="1">
          <a:extLst>
            <a:ext uri="{63B3BB69-23CF-44E3-9099-C40C66FF867C}">
              <a14:compatExt xmlns:a14="http://schemas.microsoft.com/office/drawing/2010/main" spid="_x0000_s1044"/>
            </a:ext>
            <a:ext uri="{FF2B5EF4-FFF2-40B4-BE49-F238E27FC236}">
              <a16:creationId xmlns:a16="http://schemas.microsoft.com/office/drawing/2014/main" id="{A6C5343A-FC59-4894-98C9-0752912C4C49}"/>
            </a:ext>
          </a:extLst>
        </xdr:cNvPr>
        <xdr:cNvSpPr/>
      </xdr:nvSpPr>
      <xdr:spPr>
        <a:xfrm>
          <a:off x="266700" y="11804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CD5A3E0C-31CE-42C0-AEE3-1B8FFC50106C}"/>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01CA5F82-2967-48C7-B6A1-07116B87F38B}"/>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C17B5C5D-29DD-425E-8278-A3D23E38EDB4}"/>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85D90D0C-80C7-4390-972F-B84292FE1E2B}"/>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A4CF21CE-8E71-4916-9B71-BC8D69C2F83B}"/>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1FFF8EF3-3985-4E80-B32B-7D9D002B367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6B840A65-72AE-4C6E-BE40-5764A0B673D3}"/>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38A96ADC-007D-400B-B2B6-8A8693C6C21E}"/>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DB215311-EFFF-4B3E-9F7D-7277267EC2B4}"/>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677D349B-883C-4A2F-9D7A-A829A3BC4BB1}"/>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658D74A1-98AE-4E30-BA93-7FD6FB779996}"/>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ECE70803-4B25-4632-A156-F008E4AB31E9}"/>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41FA3D23-29EA-4B31-88C9-D190E683C66D}"/>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92830EBB-834F-49B7-A39C-CAD5189BF3B1}"/>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5D821E6D-9A7B-4CDB-951B-0ED6C9BF337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080C55CE-2D88-4B9D-81CE-EF6A7028D97F}"/>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300297ED-9267-4331-AD5F-AB5C76A76FEC}"/>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47C0EBEA-A5DB-4B6D-BF43-0AEA3839DBFE}"/>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77B748DD-C4E6-4B85-A858-B7D7463C81B8}"/>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4D05AACB-B742-4335-BD82-E5FAEF932C52}"/>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68325F2F-1CEE-4404-B8BA-BCE37901BFFB}"/>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53DBCA3E-269A-446B-B0FC-77EB7EBE3EDA}"/>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CCF1A820-4752-4774-9D40-53A7859410E9}"/>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71936155-4343-4B89-B14E-703153505FE3}"/>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39EDDBB8-B6C0-4895-A60E-0E6EDC0D534C}"/>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7DEA7908-E396-4826-9A4C-E2C095589B8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4BFA4F93-C042-426F-B155-CB65C8CB9B2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84C12314-6092-4196-B155-8CA9D2CC73D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963E061C-2F8B-4122-AC2A-9B85EEFD11B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D8964967-1662-404D-84E5-E459D7F377C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FC8BDA71-D14F-47B0-B36B-CAF310BA895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929D2B83-F733-4929-B8C0-7705BAE7440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3E9A0A0E-A3F0-40CE-865A-F6B1E16E521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24A34A45-2BDB-4493-AC8E-4B35667605C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1B6EB373-130F-4BA6-86A5-D31236CD79F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39B7DCB3-44B3-4280-9D64-B757ABFEF9D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7726BC48-18ED-4CFE-B5D3-1A3E80E0B2AC}"/>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5D150D1D-0A1B-4589-AE38-4C7635B446AC}"/>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B65F240E-5E51-4E46-AD91-9E92F55BE2EA}"/>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B308533A-7F83-4A6E-B457-080152A7049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2B32884E-700E-4B8A-BF40-E9138F4192C4}"/>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46BC78D0-7C8F-4EBE-9169-D01A2487B407}"/>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B87AB688-DB0A-4D98-857C-C16AEB6991B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F6C03C02-4BF6-4D17-96AF-3A8278F10FF4}"/>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F3566F3B-4E98-4523-8119-1A5875F4CED4}"/>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A5B7982F-9FDC-4763-B434-B7AB1A7C26BA}"/>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F3158DD6-E6B7-411A-84A5-87F37A8E5A49}"/>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1EE79D0E-017C-48C5-85A2-3160035D0FA4}"/>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1F787B5B-8195-48DA-B9C8-990FDF26BAEE}"/>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D5892A6C-9C94-4ECD-B908-57E3E7CAB15A}"/>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6C2113B4-2148-47C7-AC51-90C5407593BC}"/>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6393F8FA-3066-41B5-929D-DA7BADB636B1}"/>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67" name="Check Box 15" hidden="1">
          <a:extLst>
            <a:ext uri="{63B3BB69-23CF-44E3-9099-C40C66FF867C}">
              <a14:compatExt xmlns:a14="http://schemas.microsoft.com/office/drawing/2010/main" spid="_x0000_s1039"/>
            </a:ext>
            <a:ext uri="{FF2B5EF4-FFF2-40B4-BE49-F238E27FC236}">
              <a16:creationId xmlns:a16="http://schemas.microsoft.com/office/drawing/2014/main" id="{65D6DFB2-ED07-4D28-9D12-6A77068844F3}"/>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68" name="Check Box 16" hidden="1">
          <a:extLst>
            <a:ext uri="{63B3BB69-23CF-44E3-9099-C40C66FF867C}">
              <a14:compatExt xmlns:a14="http://schemas.microsoft.com/office/drawing/2010/main" spid="_x0000_s1040"/>
            </a:ext>
            <a:ext uri="{FF2B5EF4-FFF2-40B4-BE49-F238E27FC236}">
              <a16:creationId xmlns:a16="http://schemas.microsoft.com/office/drawing/2014/main" id="{C55A95C7-C57B-4600-B1DC-9765D9A6DF2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850900"/>
    <xdr:sp macro="" textlink="">
      <xdr:nvSpPr>
        <xdr:cNvPr id="69" name="Check Box 19" hidden="1">
          <a:extLst>
            <a:ext uri="{63B3BB69-23CF-44E3-9099-C40C66FF867C}">
              <a14:compatExt xmlns:a14="http://schemas.microsoft.com/office/drawing/2010/main" spid="_x0000_s1043"/>
            </a:ext>
            <a:ext uri="{FF2B5EF4-FFF2-40B4-BE49-F238E27FC236}">
              <a16:creationId xmlns:a16="http://schemas.microsoft.com/office/drawing/2014/main" id="{58EDC401-39E9-4BF2-8348-E756C1BF45DE}"/>
            </a:ext>
          </a:extLst>
        </xdr:cNvPr>
        <xdr:cNvSpPr/>
      </xdr:nvSpPr>
      <xdr:spPr>
        <a:xfrm>
          <a:off x="2667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70" name="Check Box 20" hidden="1">
          <a:extLst>
            <a:ext uri="{63B3BB69-23CF-44E3-9099-C40C66FF867C}">
              <a14:compatExt xmlns:a14="http://schemas.microsoft.com/office/drawing/2010/main" spid="_x0000_s1044"/>
            </a:ext>
            <a:ext uri="{FF2B5EF4-FFF2-40B4-BE49-F238E27FC236}">
              <a16:creationId xmlns:a16="http://schemas.microsoft.com/office/drawing/2014/main" id="{F2181E7C-F910-44FA-9F8B-62520BE2C8F8}"/>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71" name="Check Box 25" hidden="1">
          <a:extLst>
            <a:ext uri="{63B3BB69-23CF-44E3-9099-C40C66FF867C}">
              <a14:compatExt xmlns:a14="http://schemas.microsoft.com/office/drawing/2010/main" spid="_x0000_s1049"/>
            </a:ext>
            <a:ext uri="{FF2B5EF4-FFF2-40B4-BE49-F238E27FC236}">
              <a16:creationId xmlns:a16="http://schemas.microsoft.com/office/drawing/2014/main" id="{50F02B88-C6C3-4733-AD4B-A8C26D29E06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72" name="Check Box 30" hidden="1">
          <a:extLst>
            <a:ext uri="{63B3BB69-23CF-44E3-9099-C40C66FF867C}">
              <a14:compatExt xmlns:a14="http://schemas.microsoft.com/office/drawing/2010/main" spid="_x0000_s1054"/>
            </a:ext>
            <a:ext uri="{FF2B5EF4-FFF2-40B4-BE49-F238E27FC236}">
              <a16:creationId xmlns:a16="http://schemas.microsoft.com/office/drawing/2014/main" id="{BCB61A88-4EA1-4019-909D-246AD7CABE74}"/>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73" name="Check Box 31" hidden="1">
          <a:extLst>
            <a:ext uri="{63B3BB69-23CF-44E3-9099-C40C66FF867C}">
              <a14:compatExt xmlns:a14="http://schemas.microsoft.com/office/drawing/2010/main" spid="_x0000_s1055"/>
            </a:ext>
            <a:ext uri="{FF2B5EF4-FFF2-40B4-BE49-F238E27FC236}">
              <a16:creationId xmlns:a16="http://schemas.microsoft.com/office/drawing/2014/main" id="{FC1025ED-0751-4F6D-84F8-C3260A09FC5D}"/>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4CE28357-357F-4F02-8A0D-92CC7B71091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75" name="Check Box 19" hidden="1">
          <a:extLst>
            <a:ext uri="{63B3BB69-23CF-44E3-9099-C40C66FF867C}">
              <a14:compatExt xmlns:a14="http://schemas.microsoft.com/office/drawing/2010/main" spid="_x0000_s1043"/>
            </a:ext>
            <a:ext uri="{FF2B5EF4-FFF2-40B4-BE49-F238E27FC236}">
              <a16:creationId xmlns:a16="http://schemas.microsoft.com/office/drawing/2014/main" id="{0B824B91-E0B7-42D8-8435-9234EE5FBAAC}"/>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889000"/>
    <xdr:sp macro="" textlink="">
      <xdr:nvSpPr>
        <xdr:cNvPr id="76" name="Check Box 20" hidden="1">
          <a:extLst>
            <a:ext uri="{63B3BB69-23CF-44E3-9099-C40C66FF867C}">
              <a14:compatExt xmlns:a14="http://schemas.microsoft.com/office/drawing/2010/main" spid="_x0000_s1044"/>
            </a:ext>
            <a:ext uri="{FF2B5EF4-FFF2-40B4-BE49-F238E27FC236}">
              <a16:creationId xmlns:a16="http://schemas.microsoft.com/office/drawing/2014/main" id="{7FB9DBA2-1B66-425F-97AE-51F361ED7373}"/>
            </a:ext>
          </a:extLst>
        </xdr:cNvPr>
        <xdr:cNvSpPr/>
      </xdr:nvSpPr>
      <xdr:spPr>
        <a:xfrm>
          <a:off x="2667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22D2845A-DE19-4B6B-9EED-BAC00C9B74D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7A17BB50-D6C1-4962-BD91-7087FA85754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A2E5CF05-8561-49A9-90B8-B41329F047B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FF906965-5B9C-4588-BBEB-03A1DFB893E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177623BB-45C3-401B-989D-6FCB082DD75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2829B331-8E3F-4B7E-AE36-A084E2EB381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CE9EB279-D5DC-475C-8922-B380132FCD6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BA5CA7D-440E-4943-9FF8-0DBC19206D8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724F656F-2F47-420D-9FA3-063F6F50D9A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5FEF787D-BFEA-4C03-A449-9BC889DD86E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3C28BAA5-3215-42E0-B5C5-5F3B4C006EA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590805C1-EBBA-43AC-8532-2C0DFE08F72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665BDA62-5192-47E7-BF59-B95E3AA6105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149D7B31-2782-4979-9169-E8E1C6BAA38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6B2077C9-1EAB-4194-997D-9AB9195F806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40A46EF5-CFB7-4402-93D0-BCCBD6DFFC0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46D25D41-6775-4EBE-BA31-7962C55277D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9F29C96A-6660-4B5D-91C0-B4C2C51317E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A5152E2F-60D1-4506-93B1-5DCB901CCEF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1DB38416-BB3E-49C4-891C-0C809A5A086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22562EA5-8DDE-4FCC-8738-9FCFE908B2C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4BD12819-AC8F-4B39-B805-6B41907F0F7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C7C30417-F136-46CA-BBEC-91529FFC493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00" name="Check Box 25" hidden="1">
          <a:extLst>
            <a:ext uri="{63B3BB69-23CF-44E3-9099-C40C66FF867C}">
              <a14:compatExt xmlns:a14="http://schemas.microsoft.com/office/drawing/2010/main" spid="_x0000_s1049"/>
            </a:ext>
            <a:ext uri="{FF2B5EF4-FFF2-40B4-BE49-F238E27FC236}">
              <a16:creationId xmlns:a16="http://schemas.microsoft.com/office/drawing/2014/main" id="{8974B92C-F05B-487D-89F0-5FA660EF8AC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5A9458F9-3A00-4294-A0BE-852EB785460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1F1763FB-9E73-4B4A-8EBA-61C5D1259AE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FAD5CCED-D11C-402A-B752-F976E09BECE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ABE45916-4D04-41F9-A111-85A2BE01186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105" name="Check Box 15" hidden="1">
          <a:extLst>
            <a:ext uri="{63B3BB69-23CF-44E3-9099-C40C66FF867C}">
              <a14:compatExt xmlns:a14="http://schemas.microsoft.com/office/drawing/2010/main" spid="_x0000_s1039"/>
            </a:ext>
            <a:ext uri="{FF2B5EF4-FFF2-40B4-BE49-F238E27FC236}">
              <a16:creationId xmlns:a16="http://schemas.microsoft.com/office/drawing/2014/main" id="{EC2F207C-A0C1-48C4-814F-793743C2C586}"/>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6A0C8051-AF95-4DF7-8525-9AD2736C92B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850900"/>
    <xdr:sp macro="" textlink="">
      <xdr:nvSpPr>
        <xdr:cNvPr id="107" name="Check Box 19" hidden="1">
          <a:extLst>
            <a:ext uri="{63B3BB69-23CF-44E3-9099-C40C66FF867C}">
              <a14:compatExt xmlns:a14="http://schemas.microsoft.com/office/drawing/2010/main" spid="_x0000_s1043"/>
            </a:ext>
            <a:ext uri="{FF2B5EF4-FFF2-40B4-BE49-F238E27FC236}">
              <a16:creationId xmlns:a16="http://schemas.microsoft.com/office/drawing/2014/main" id="{AC98500F-742A-4700-918F-BEEF591DA568}"/>
            </a:ext>
          </a:extLst>
        </xdr:cNvPr>
        <xdr:cNvSpPr/>
      </xdr:nvSpPr>
      <xdr:spPr>
        <a:xfrm>
          <a:off x="2667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108" name="Check Box 20" hidden="1">
          <a:extLst>
            <a:ext uri="{63B3BB69-23CF-44E3-9099-C40C66FF867C}">
              <a14:compatExt xmlns:a14="http://schemas.microsoft.com/office/drawing/2010/main" spid="_x0000_s1044"/>
            </a:ext>
            <a:ext uri="{FF2B5EF4-FFF2-40B4-BE49-F238E27FC236}">
              <a16:creationId xmlns:a16="http://schemas.microsoft.com/office/drawing/2014/main" id="{15F383BE-810A-4AF0-8AA1-8D71676B809C}"/>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109" name="Check Box 25" hidden="1">
          <a:extLst>
            <a:ext uri="{63B3BB69-23CF-44E3-9099-C40C66FF867C}">
              <a14:compatExt xmlns:a14="http://schemas.microsoft.com/office/drawing/2010/main" spid="_x0000_s1049"/>
            </a:ext>
            <a:ext uri="{FF2B5EF4-FFF2-40B4-BE49-F238E27FC236}">
              <a16:creationId xmlns:a16="http://schemas.microsoft.com/office/drawing/2014/main" id="{AA576B50-5D39-4015-BC21-E4468C55A80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110" name="Check Box 30" hidden="1">
          <a:extLst>
            <a:ext uri="{63B3BB69-23CF-44E3-9099-C40C66FF867C}">
              <a14:compatExt xmlns:a14="http://schemas.microsoft.com/office/drawing/2010/main" spid="_x0000_s1054"/>
            </a:ext>
            <a:ext uri="{FF2B5EF4-FFF2-40B4-BE49-F238E27FC236}">
              <a16:creationId xmlns:a16="http://schemas.microsoft.com/office/drawing/2014/main" id="{EB546A81-260D-4FE4-B2D5-70EA6C167CF9}"/>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111" name="Check Box 31" hidden="1">
          <a:extLst>
            <a:ext uri="{63B3BB69-23CF-44E3-9099-C40C66FF867C}">
              <a14:compatExt xmlns:a14="http://schemas.microsoft.com/office/drawing/2010/main" spid="_x0000_s1055"/>
            </a:ext>
            <a:ext uri="{FF2B5EF4-FFF2-40B4-BE49-F238E27FC236}">
              <a16:creationId xmlns:a16="http://schemas.microsoft.com/office/drawing/2014/main" id="{63797297-35D3-466F-A8D0-FAC87A620A71}"/>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45E01D8B-7572-43BC-BAD5-5BA67D7CC98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113" name="Check Box 19" hidden="1">
          <a:extLst>
            <a:ext uri="{63B3BB69-23CF-44E3-9099-C40C66FF867C}">
              <a14:compatExt xmlns:a14="http://schemas.microsoft.com/office/drawing/2010/main" spid="_x0000_s1043"/>
            </a:ext>
            <a:ext uri="{FF2B5EF4-FFF2-40B4-BE49-F238E27FC236}">
              <a16:creationId xmlns:a16="http://schemas.microsoft.com/office/drawing/2014/main" id="{B81760D6-67D3-40BB-96F2-5C6576815FA5}"/>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889000"/>
    <xdr:sp macro="" textlink="">
      <xdr:nvSpPr>
        <xdr:cNvPr id="114" name="Check Box 20" hidden="1">
          <a:extLst>
            <a:ext uri="{63B3BB69-23CF-44E3-9099-C40C66FF867C}">
              <a14:compatExt xmlns:a14="http://schemas.microsoft.com/office/drawing/2010/main" spid="_x0000_s1044"/>
            </a:ext>
            <a:ext uri="{FF2B5EF4-FFF2-40B4-BE49-F238E27FC236}">
              <a16:creationId xmlns:a16="http://schemas.microsoft.com/office/drawing/2014/main" id="{C89B7EAB-C7ED-45E3-BD3B-28FBCCE56654}"/>
            </a:ext>
          </a:extLst>
        </xdr:cNvPr>
        <xdr:cNvSpPr/>
      </xdr:nvSpPr>
      <xdr:spPr>
        <a:xfrm>
          <a:off x="2667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EC0E8D6A-25B6-471C-B156-FF2D3FD3004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96A8B20B-A36F-4A61-863E-F9E11CBC5DE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A9EED887-875F-4A10-902A-EAAE46D5787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E5E8F138-317E-46A8-B39C-994C47DFB07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710D73FF-AF55-4DC0-82D8-4F3065AF6F1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06135B12-3EF8-42AA-968F-0B56582A5D7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B7DDAC7D-D107-46F3-8864-E36ECED7EC7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DAAC5062-9DD1-457F-ACEB-F0476DA164F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61D27EF0-AA08-45A1-AE56-38B5778C695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E8C210A7-25B2-46DA-AA0D-2A400233C71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9B4E746E-36DB-4A3F-ABCE-75A7E525841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6B6BC197-D261-4AE8-BFFA-FBA9CF69242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7EF09549-A638-48E9-A307-DFC999CA77C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67F74332-B3DF-4031-8637-CFFF0896BC2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0A67EED3-CEB0-40C2-B760-280088C1716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AE967A6B-B79E-4235-BCF5-348910D7DB6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6B47BE1E-1719-4AF2-B169-2FE53836A34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6CF9CB65-16E0-49CA-A958-176B27EB951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A66A87B3-4A61-48DE-8C9E-3A80F7F9A02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DD39483-5EA4-468A-B894-6C3D176685F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A28DEBD4-5E5D-46EF-988A-37EC76A2266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6A9FD71E-1AD2-4037-934D-8A03087C013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4382E496-3131-47E7-A728-DFFDE066B28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38" name="Check Box 25" hidden="1">
          <a:extLst>
            <a:ext uri="{63B3BB69-23CF-44E3-9099-C40C66FF867C}">
              <a14:compatExt xmlns:a14="http://schemas.microsoft.com/office/drawing/2010/main" spid="_x0000_s1049"/>
            </a:ext>
            <a:ext uri="{FF2B5EF4-FFF2-40B4-BE49-F238E27FC236}">
              <a16:creationId xmlns:a16="http://schemas.microsoft.com/office/drawing/2014/main" id="{004B587B-C0AA-4022-BD6F-B020892BC84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D3DE8C64-EB1B-47BE-832E-83A07C4CA8F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425C82B7-7626-4989-9EB1-021CDBE73E3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907A98A0-E0D0-4821-8A6B-1C733E2083F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A5DBE41C-6085-4483-B4B1-5E644EE60D5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143" name="Check Box 15" hidden="1">
          <a:extLst>
            <a:ext uri="{63B3BB69-23CF-44E3-9099-C40C66FF867C}">
              <a14:compatExt xmlns:a14="http://schemas.microsoft.com/office/drawing/2010/main" spid="_x0000_s1039"/>
            </a:ext>
            <a:ext uri="{FF2B5EF4-FFF2-40B4-BE49-F238E27FC236}">
              <a16:creationId xmlns:a16="http://schemas.microsoft.com/office/drawing/2014/main" id="{E744BC3C-FD7C-4107-B162-8FF87A1F97C4}"/>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91FC511B-483C-4688-8BA2-B4B00CB1359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850900"/>
    <xdr:sp macro="" textlink="">
      <xdr:nvSpPr>
        <xdr:cNvPr id="145" name="Check Box 19" hidden="1">
          <a:extLst>
            <a:ext uri="{63B3BB69-23CF-44E3-9099-C40C66FF867C}">
              <a14:compatExt xmlns:a14="http://schemas.microsoft.com/office/drawing/2010/main" spid="_x0000_s1043"/>
            </a:ext>
            <a:ext uri="{FF2B5EF4-FFF2-40B4-BE49-F238E27FC236}">
              <a16:creationId xmlns:a16="http://schemas.microsoft.com/office/drawing/2014/main" id="{9533322B-0795-4197-A83B-4E1FA730838C}"/>
            </a:ext>
          </a:extLst>
        </xdr:cNvPr>
        <xdr:cNvSpPr/>
      </xdr:nvSpPr>
      <xdr:spPr>
        <a:xfrm>
          <a:off x="2667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146" name="Check Box 20" hidden="1">
          <a:extLst>
            <a:ext uri="{63B3BB69-23CF-44E3-9099-C40C66FF867C}">
              <a14:compatExt xmlns:a14="http://schemas.microsoft.com/office/drawing/2010/main" spid="_x0000_s1044"/>
            </a:ext>
            <a:ext uri="{FF2B5EF4-FFF2-40B4-BE49-F238E27FC236}">
              <a16:creationId xmlns:a16="http://schemas.microsoft.com/office/drawing/2014/main" id="{3DC56EC0-F68E-43CC-BB55-362A70EE8624}"/>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147" name="Check Box 25" hidden="1">
          <a:extLst>
            <a:ext uri="{63B3BB69-23CF-44E3-9099-C40C66FF867C}">
              <a14:compatExt xmlns:a14="http://schemas.microsoft.com/office/drawing/2010/main" spid="_x0000_s1049"/>
            </a:ext>
            <a:ext uri="{FF2B5EF4-FFF2-40B4-BE49-F238E27FC236}">
              <a16:creationId xmlns:a16="http://schemas.microsoft.com/office/drawing/2014/main" id="{82B698F9-D580-4A63-B2E1-CFC3CA4F60A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148" name="Check Box 30" hidden="1">
          <a:extLst>
            <a:ext uri="{63B3BB69-23CF-44E3-9099-C40C66FF867C}">
              <a14:compatExt xmlns:a14="http://schemas.microsoft.com/office/drawing/2010/main" spid="_x0000_s1054"/>
            </a:ext>
            <a:ext uri="{FF2B5EF4-FFF2-40B4-BE49-F238E27FC236}">
              <a16:creationId xmlns:a16="http://schemas.microsoft.com/office/drawing/2014/main" id="{D825B74A-CAD0-45F7-B174-42574410C4E8}"/>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149" name="Check Box 31" hidden="1">
          <a:extLst>
            <a:ext uri="{63B3BB69-23CF-44E3-9099-C40C66FF867C}">
              <a14:compatExt xmlns:a14="http://schemas.microsoft.com/office/drawing/2010/main" spid="_x0000_s1055"/>
            </a:ext>
            <a:ext uri="{FF2B5EF4-FFF2-40B4-BE49-F238E27FC236}">
              <a16:creationId xmlns:a16="http://schemas.microsoft.com/office/drawing/2014/main" id="{71FC2E70-E155-4C6D-9AF6-D68EF6750526}"/>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AB6BB831-D640-4E18-966D-D2770388253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151" name="Check Box 19" hidden="1">
          <a:extLst>
            <a:ext uri="{63B3BB69-23CF-44E3-9099-C40C66FF867C}">
              <a14:compatExt xmlns:a14="http://schemas.microsoft.com/office/drawing/2010/main" spid="_x0000_s1043"/>
            </a:ext>
            <a:ext uri="{FF2B5EF4-FFF2-40B4-BE49-F238E27FC236}">
              <a16:creationId xmlns:a16="http://schemas.microsoft.com/office/drawing/2014/main" id="{CE802C6F-E173-4253-AFE8-3FD68BF9D8D0}"/>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889000"/>
    <xdr:sp macro="" textlink="">
      <xdr:nvSpPr>
        <xdr:cNvPr id="152" name="Check Box 20" hidden="1">
          <a:extLst>
            <a:ext uri="{63B3BB69-23CF-44E3-9099-C40C66FF867C}">
              <a14:compatExt xmlns:a14="http://schemas.microsoft.com/office/drawing/2010/main" spid="_x0000_s1044"/>
            </a:ext>
            <a:ext uri="{FF2B5EF4-FFF2-40B4-BE49-F238E27FC236}">
              <a16:creationId xmlns:a16="http://schemas.microsoft.com/office/drawing/2014/main" id="{A8166392-C81C-4354-BB5F-27F201947658}"/>
            </a:ext>
          </a:extLst>
        </xdr:cNvPr>
        <xdr:cNvSpPr/>
      </xdr:nvSpPr>
      <xdr:spPr>
        <a:xfrm>
          <a:off x="2667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2D1E4E9-EA22-4118-AFA4-F4EA2595446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E29F1A99-E0DA-43D4-B91B-F8A88E20B26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434A3F83-E8BF-4DB2-AD99-A6D89D73078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E55EC371-76AD-456B-8C01-9FA29B91820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A1FE455A-923B-4067-A2DC-0322DA41FEF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CA12302B-E98A-484F-BAA2-482B6B236F6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0CD4ACFA-3DD9-4AE9-8928-511121E05B1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814B329A-49A4-4814-A88B-40C54F39D65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A1C7C77C-093E-4D47-A070-8EAD4B9B177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65C44AB9-D844-4567-93C8-1CF721FAB79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F9AC1BA9-9D23-4281-95D4-9651AFF740B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53254A28-6735-4D6E-9BA8-CF459BB2843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C6F2FF55-79D7-460E-BCA6-B028485F6F3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B7B74241-D3FE-4715-B39E-122AF67B2C6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2E8BD0DE-026C-4025-839E-BC4BDBE03BB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D42D9404-18B7-4C3A-AA5E-BE7A4FA326B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C481D635-D954-4083-BDDB-5825CE75E97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07407485-1416-4BC3-A6F1-805FE0B1ECA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11A6210F-3B86-4B33-873A-ECF06B0F322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1F08291D-13FD-4DFC-B271-FF673CFCA7A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0D81262F-0F3B-4ACF-8FB3-DB35930ABB5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7A38EBE9-EDD0-4A17-AAE1-B7D91170A42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F999224-04A7-445C-8F4E-412B73D8263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8AE4C6A9-BCA8-4324-A1BC-1EF2B3A1A9E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F8345EF3-3D0F-4B18-BAF5-9152A9C55CC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B8028BD5-BF94-40A4-8389-02F624A1F11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67FA031-79EA-4F74-928E-4F5E3FD59A0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925B56B7-174E-46F7-B1F2-EAE724F690D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08793" cy="915555"/>
    <xdr:sp macro="" textlink="">
      <xdr:nvSpPr>
        <xdr:cNvPr id="181" name="Check Box 15" hidden="1">
          <a:extLst>
            <a:ext uri="{63B3BB69-23CF-44E3-9099-C40C66FF867C}">
              <a14:compatExt xmlns:a14="http://schemas.microsoft.com/office/drawing/2010/main" spid="_x0000_s1039"/>
            </a:ext>
            <a:ext uri="{FF2B5EF4-FFF2-40B4-BE49-F238E27FC236}">
              <a16:creationId xmlns:a16="http://schemas.microsoft.com/office/drawing/2014/main" id="{EC70EAEB-69D2-4606-AF76-E9F4009CB04B}"/>
            </a:ext>
          </a:extLst>
        </xdr:cNvPr>
        <xdr:cNvSpPr/>
      </xdr:nvSpPr>
      <xdr:spPr>
        <a:xfrm>
          <a:off x="2667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4193" cy="754578"/>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E7C525F6-E0B6-4736-A13C-110BCE0FA5C1}"/>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08793" cy="852055"/>
    <xdr:sp macro="" textlink="">
      <xdr:nvSpPr>
        <xdr:cNvPr id="183" name="Check Box 19" hidden="1">
          <a:extLst>
            <a:ext uri="{63B3BB69-23CF-44E3-9099-C40C66FF867C}">
              <a14:compatExt xmlns:a14="http://schemas.microsoft.com/office/drawing/2010/main" spid="_x0000_s1043"/>
            </a:ext>
            <a:ext uri="{FF2B5EF4-FFF2-40B4-BE49-F238E27FC236}">
              <a16:creationId xmlns:a16="http://schemas.microsoft.com/office/drawing/2014/main" id="{1E59845D-EB96-4729-BA2A-C0AF42F81104}"/>
            </a:ext>
          </a:extLst>
        </xdr:cNvPr>
        <xdr:cNvSpPr/>
      </xdr:nvSpPr>
      <xdr:spPr>
        <a:xfrm>
          <a:off x="266700" y="11804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08793" cy="915555"/>
    <xdr:sp macro="" textlink="">
      <xdr:nvSpPr>
        <xdr:cNvPr id="184" name="Check Box 20" hidden="1">
          <a:extLst>
            <a:ext uri="{63B3BB69-23CF-44E3-9099-C40C66FF867C}">
              <a14:compatExt xmlns:a14="http://schemas.microsoft.com/office/drawing/2010/main" spid="_x0000_s1044"/>
            </a:ext>
            <a:ext uri="{FF2B5EF4-FFF2-40B4-BE49-F238E27FC236}">
              <a16:creationId xmlns:a16="http://schemas.microsoft.com/office/drawing/2014/main" id="{621B4217-1398-48A2-A703-74BE1DDB0950}"/>
            </a:ext>
          </a:extLst>
        </xdr:cNvPr>
        <xdr:cNvSpPr/>
      </xdr:nvSpPr>
      <xdr:spPr>
        <a:xfrm>
          <a:off x="2667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4193" cy="754578"/>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F7FC9C03-C1E1-4494-8DE3-A6DE58621D5F}"/>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08793" cy="915555"/>
    <xdr:sp macro="" textlink="">
      <xdr:nvSpPr>
        <xdr:cNvPr id="186" name="Check Box 30" hidden="1">
          <a:extLst>
            <a:ext uri="{63B3BB69-23CF-44E3-9099-C40C66FF867C}">
              <a14:compatExt xmlns:a14="http://schemas.microsoft.com/office/drawing/2010/main" spid="_x0000_s1054"/>
            </a:ext>
            <a:ext uri="{FF2B5EF4-FFF2-40B4-BE49-F238E27FC236}">
              <a16:creationId xmlns:a16="http://schemas.microsoft.com/office/drawing/2014/main" id="{42676E70-CF42-4449-B4D9-B00B47D8097B}"/>
            </a:ext>
          </a:extLst>
        </xdr:cNvPr>
        <xdr:cNvSpPr/>
      </xdr:nvSpPr>
      <xdr:spPr>
        <a:xfrm>
          <a:off x="2667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08793" cy="915555"/>
    <xdr:sp macro="" textlink="">
      <xdr:nvSpPr>
        <xdr:cNvPr id="187" name="Check Box 31" hidden="1">
          <a:extLst>
            <a:ext uri="{63B3BB69-23CF-44E3-9099-C40C66FF867C}">
              <a14:compatExt xmlns:a14="http://schemas.microsoft.com/office/drawing/2010/main" spid="_x0000_s1055"/>
            </a:ext>
            <a:ext uri="{FF2B5EF4-FFF2-40B4-BE49-F238E27FC236}">
              <a16:creationId xmlns:a16="http://schemas.microsoft.com/office/drawing/2014/main" id="{4E1E0326-F779-45CB-861F-69FB590D649A}"/>
            </a:ext>
          </a:extLst>
        </xdr:cNvPr>
        <xdr:cNvSpPr/>
      </xdr:nvSpPr>
      <xdr:spPr>
        <a:xfrm>
          <a:off x="2667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BD28AFA3-4232-4DE9-80A9-99BD1FE094CA}"/>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08793" cy="915555"/>
    <xdr:sp macro="" textlink="">
      <xdr:nvSpPr>
        <xdr:cNvPr id="189" name="Check Box 19" hidden="1">
          <a:extLst>
            <a:ext uri="{63B3BB69-23CF-44E3-9099-C40C66FF867C}">
              <a14:compatExt xmlns:a14="http://schemas.microsoft.com/office/drawing/2010/main" spid="_x0000_s1043"/>
            </a:ext>
            <a:ext uri="{FF2B5EF4-FFF2-40B4-BE49-F238E27FC236}">
              <a16:creationId xmlns:a16="http://schemas.microsoft.com/office/drawing/2014/main" id="{EFD5E328-BEFE-4517-8738-E6C400E92AA6}"/>
            </a:ext>
          </a:extLst>
        </xdr:cNvPr>
        <xdr:cNvSpPr/>
      </xdr:nvSpPr>
      <xdr:spPr>
        <a:xfrm>
          <a:off x="2667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08793" cy="890155"/>
    <xdr:sp macro="" textlink="">
      <xdr:nvSpPr>
        <xdr:cNvPr id="190" name="Check Box 20" hidden="1">
          <a:extLst>
            <a:ext uri="{63B3BB69-23CF-44E3-9099-C40C66FF867C}">
              <a14:compatExt xmlns:a14="http://schemas.microsoft.com/office/drawing/2010/main" spid="_x0000_s1044"/>
            </a:ext>
            <a:ext uri="{FF2B5EF4-FFF2-40B4-BE49-F238E27FC236}">
              <a16:creationId xmlns:a16="http://schemas.microsoft.com/office/drawing/2014/main" id="{83AC70C7-8DA6-4A70-BD41-AE8B7171281D}"/>
            </a:ext>
          </a:extLst>
        </xdr:cNvPr>
        <xdr:cNvSpPr/>
      </xdr:nvSpPr>
      <xdr:spPr>
        <a:xfrm>
          <a:off x="266700" y="11804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E3F76414-9113-4E95-950A-A670BB34F3A5}"/>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264890F4-79CE-4640-8735-0526E7198CF4}"/>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0302EA90-1B3E-4840-91E7-0488C0296B2C}"/>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522CDE8F-E33C-4A1F-A043-0C4A3CF1DA5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75CC6949-B88C-4F25-9E00-2A1D2C189CA3}"/>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CDCEC06B-2EBF-4612-B3A3-AE92F6C83CD7}"/>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A29A2794-7646-4B2F-AFB6-C88A081582C6}"/>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7D3F1812-29B0-413F-999E-84BE724AC871}"/>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E4132EA8-F098-4058-9276-20881ED9C37F}"/>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248DC17E-AEF9-44FF-B8F3-DE252B3699F3}"/>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EFF653E8-B3C5-435D-B745-2793E594E8BB}"/>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1B84E4C8-3F0D-457D-BE25-80D286E8788E}"/>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43422F17-4637-429D-8771-FA0BCDA4928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76183C91-A492-402C-8704-D2834BB3FDB6}"/>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735668CE-0162-4A8E-AB47-22370BB9345E}"/>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BB63E20F-167D-46E0-A150-032F6F3E6BA4}"/>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30A88F13-5E89-4B1F-BBBC-61C3B3AE9037}"/>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870DB2ED-08A8-44BB-9CD2-A99B32F3FC6E}"/>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7B37B68F-9DE7-4EAF-8187-17DCD869E844}"/>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940634F2-2269-4095-B441-CEBC6A8BBC6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5B7986CD-3663-42B8-AADA-F530BE0B5AB6}"/>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17BA0CFE-E24B-47F2-BFC0-54C21F7C82AF}"/>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F76E2EB0-30B8-4B7A-AA0E-03552620D481}"/>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80E7A0D8-AEC4-4527-B231-E509A175A02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D3CE3221-629A-4C8E-B872-07B3C4C97AF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1A3FD80-E7CF-4349-AEB1-DC99DF194AE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92A812F8-1F17-4DC2-89FF-83D111074FE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9AF76C7B-BB82-4516-B823-2B8665F4C01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E987FDFF-3C03-452B-B01F-4669779EE4A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38166DCE-BF7D-4707-AA78-D3AD03FD581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8167C265-28BA-4B85-B938-4A0A3733013E}"/>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FAEF3708-C2CC-4D51-8690-5F110A1F38E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B970B937-86B2-4579-A736-E9F612489C37}"/>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569B7FEC-52BB-4EB8-907B-2C1459B586A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9019CAC8-99C2-40A1-9488-A9531FCFBF3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07A6B2E3-D92D-4D09-89E1-83819807089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2E8FFAAA-2C36-4947-B361-E7CD6D78358A}"/>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8B174CB-6ED9-4F2C-B7C6-C595BE070FC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33A31C1E-EB94-4755-9BDF-8757E8AB3AFC}"/>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321DD39A-729F-4F72-887E-FA4C32A68E54}"/>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201CA46A-E5FE-4B1B-8F4E-9AB0CF425653}"/>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7D4DEF28-A7B5-4409-A89B-3C7275CEB523}"/>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FBB64D48-5121-4B5A-AC96-4C7AF60483A7}"/>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17D3A416-EE7F-4CAE-A315-F6B4AB14797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A014EF8A-2FD6-4638-829C-09FAC7938FD7}"/>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3386239A-706C-4A36-B264-30456890ED59}"/>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641656F6-1B7D-4B74-8F1B-35A8E774EE0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7788C47B-A7AD-4E97-8DF3-284B56FEB1B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014B371E-8112-4134-B21D-521EBF8BA3F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6D5A62F4-29CC-4C02-806C-D40A5323272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5D42E395-0427-49A3-B6B0-9CB7F89C4BD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94DE5F3C-7800-48A1-A48F-A881E65BFF72}"/>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243" name="Check Box 15" hidden="1">
          <a:extLst>
            <a:ext uri="{63B3BB69-23CF-44E3-9099-C40C66FF867C}">
              <a14:compatExt xmlns:a14="http://schemas.microsoft.com/office/drawing/2010/main" spid="_x0000_s1039"/>
            </a:ext>
            <a:ext uri="{FF2B5EF4-FFF2-40B4-BE49-F238E27FC236}">
              <a16:creationId xmlns:a16="http://schemas.microsoft.com/office/drawing/2014/main" id="{0EE59248-39CD-478D-9478-A975FD24CCEE}"/>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8A8D2D59-61E4-43CE-8374-70A03059F68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850900"/>
    <xdr:sp macro="" textlink="">
      <xdr:nvSpPr>
        <xdr:cNvPr id="245" name="Check Box 19" hidden="1">
          <a:extLst>
            <a:ext uri="{63B3BB69-23CF-44E3-9099-C40C66FF867C}">
              <a14:compatExt xmlns:a14="http://schemas.microsoft.com/office/drawing/2010/main" spid="_x0000_s1043"/>
            </a:ext>
            <a:ext uri="{FF2B5EF4-FFF2-40B4-BE49-F238E27FC236}">
              <a16:creationId xmlns:a16="http://schemas.microsoft.com/office/drawing/2014/main" id="{EF6D191F-90C0-49BE-9CC7-E4991AB77BDC}"/>
            </a:ext>
          </a:extLst>
        </xdr:cNvPr>
        <xdr:cNvSpPr/>
      </xdr:nvSpPr>
      <xdr:spPr>
        <a:xfrm>
          <a:off x="2667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246" name="Check Box 20" hidden="1">
          <a:extLst>
            <a:ext uri="{63B3BB69-23CF-44E3-9099-C40C66FF867C}">
              <a14:compatExt xmlns:a14="http://schemas.microsoft.com/office/drawing/2010/main" spid="_x0000_s1044"/>
            </a:ext>
            <a:ext uri="{FF2B5EF4-FFF2-40B4-BE49-F238E27FC236}">
              <a16:creationId xmlns:a16="http://schemas.microsoft.com/office/drawing/2014/main" id="{1ECC009C-0C94-42B5-AA33-CEC94F8A4C62}"/>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2FA5B8C8-E298-4A9D-B5BE-547751E2E51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248" name="Check Box 30" hidden="1">
          <a:extLst>
            <a:ext uri="{63B3BB69-23CF-44E3-9099-C40C66FF867C}">
              <a14:compatExt xmlns:a14="http://schemas.microsoft.com/office/drawing/2010/main" spid="_x0000_s1054"/>
            </a:ext>
            <a:ext uri="{FF2B5EF4-FFF2-40B4-BE49-F238E27FC236}">
              <a16:creationId xmlns:a16="http://schemas.microsoft.com/office/drawing/2014/main" id="{B2444D44-D79C-4139-9ADF-C21A7336A6F6}"/>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249" name="Check Box 31" hidden="1">
          <a:extLst>
            <a:ext uri="{63B3BB69-23CF-44E3-9099-C40C66FF867C}">
              <a14:compatExt xmlns:a14="http://schemas.microsoft.com/office/drawing/2010/main" spid="_x0000_s1055"/>
            </a:ext>
            <a:ext uri="{FF2B5EF4-FFF2-40B4-BE49-F238E27FC236}">
              <a16:creationId xmlns:a16="http://schemas.microsoft.com/office/drawing/2014/main" id="{6B09ED81-7A07-4A14-B1C2-7D25333406B8}"/>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26BE08E5-59CE-457E-AA90-F6271D5948F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251" name="Check Box 19" hidden="1">
          <a:extLst>
            <a:ext uri="{63B3BB69-23CF-44E3-9099-C40C66FF867C}">
              <a14:compatExt xmlns:a14="http://schemas.microsoft.com/office/drawing/2010/main" spid="_x0000_s1043"/>
            </a:ext>
            <a:ext uri="{FF2B5EF4-FFF2-40B4-BE49-F238E27FC236}">
              <a16:creationId xmlns:a16="http://schemas.microsoft.com/office/drawing/2014/main" id="{0017E341-F705-47D6-ACA4-5CE09D8F1581}"/>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889000"/>
    <xdr:sp macro="" textlink="">
      <xdr:nvSpPr>
        <xdr:cNvPr id="252" name="Check Box 20" hidden="1">
          <a:extLst>
            <a:ext uri="{63B3BB69-23CF-44E3-9099-C40C66FF867C}">
              <a14:compatExt xmlns:a14="http://schemas.microsoft.com/office/drawing/2010/main" spid="_x0000_s1044"/>
            </a:ext>
            <a:ext uri="{FF2B5EF4-FFF2-40B4-BE49-F238E27FC236}">
              <a16:creationId xmlns:a16="http://schemas.microsoft.com/office/drawing/2014/main" id="{686F8A96-7453-4FC4-91E7-FD102271CAAC}"/>
            </a:ext>
          </a:extLst>
        </xdr:cNvPr>
        <xdr:cNvSpPr/>
      </xdr:nvSpPr>
      <xdr:spPr>
        <a:xfrm>
          <a:off x="2667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CDC1484A-C499-407C-B57B-B9E351DDD1B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EFDDD186-43A6-4B12-8D49-D336CC7275A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E73C0651-92CF-4C6C-9292-1C6FB416259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1F684D67-5A76-4FB8-841D-BD8B7BD3DF3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9DD4EE95-A38B-477F-A809-B693FAC57A1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02463A80-F765-4F3B-A6C6-B5BC587C5AB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61AE48EE-67FD-4E11-93DA-15C2F25983B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C2D9EC4A-90DF-4D10-BDFB-8E165B574ED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7C2720F3-C39A-4E4F-8BD6-05B0496DF70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3B6E0D-7CD4-4837-9EC8-FD238E632FB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F758FDB9-8F8E-4755-8EC3-A2F8BDD9871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E38FFC4E-2B34-4C8A-8FF4-B768AB38C92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9D4EE321-635E-4B6B-9D13-C4229266BF2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72C03603-7D79-4AAB-9480-449CB33BC8E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F38E3A1D-DD27-4A32-8B2F-0BBD7AC00C6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CB3CCE71-C17E-40BC-84A3-4CDF033FBFD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2D8C926C-2440-4FB7-98DC-2F659BA8FBC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2C506720-BEB5-455A-8461-AB48F864BC1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30B320B2-7472-4C9B-B5A7-485ADC5AEF5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0A4FB269-430A-4AD9-85FF-EB2960DEF98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9A4AF192-B9AE-4A3A-B360-D0E5B604993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3C9685BD-5EE2-4BEF-BD6B-855134B7A1D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1C6D6529-1412-48E4-958E-67F4B569703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297A03A7-E894-4708-A164-8EA0C04AFE7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A60AE644-6BB2-40D8-88DE-E98AD41BA52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DCD5DE80-B31E-4C14-8B71-CAADE3876F5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ADD11800-2624-4211-9568-09D37080491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818A89D5-AF89-47B6-8577-F9327D7AADF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281" name="Check Box 15" hidden="1">
          <a:extLst>
            <a:ext uri="{63B3BB69-23CF-44E3-9099-C40C66FF867C}">
              <a14:compatExt xmlns:a14="http://schemas.microsoft.com/office/drawing/2010/main" spid="_x0000_s1039"/>
            </a:ext>
            <a:ext uri="{FF2B5EF4-FFF2-40B4-BE49-F238E27FC236}">
              <a16:creationId xmlns:a16="http://schemas.microsoft.com/office/drawing/2014/main" id="{E9887CEF-EC40-4EFC-81BF-7C468BEA58B5}"/>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588AD12E-6EEA-4B27-9210-6FCE5930DDC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850900"/>
    <xdr:sp macro="" textlink="">
      <xdr:nvSpPr>
        <xdr:cNvPr id="283" name="Check Box 19" hidden="1">
          <a:extLst>
            <a:ext uri="{63B3BB69-23CF-44E3-9099-C40C66FF867C}">
              <a14:compatExt xmlns:a14="http://schemas.microsoft.com/office/drawing/2010/main" spid="_x0000_s1043"/>
            </a:ext>
            <a:ext uri="{FF2B5EF4-FFF2-40B4-BE49-F238E27FC236}">
              <a16:creationId xmlns:a16="http://schemas.microsoft.com/office/drawing/2014/main" id="{6461A6DF-66B5-4B5A-930A-E609C5CC1298}"/>
            </a:ext>
          </a:extLst>
        </xdr:cNvPr>
        <xdr:cNvSpPr/>
      </xdr:nvSpPr>
      <xdr:spPr>
        <a:xfrm>
          <a:off x="2667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284" name="Check Box 20" hidden="1">
          <a:extLst>
            <a:ext uri="{63B3BB69-23CF-44E3-9099-C40C66FF867C}">
              <a14:compatExt xmlns:a14="http://schemas.microsoft.com/office/drawing/2010/main" spid="_x0000_s1044"/>
            </a:ext>
            <a:ext uri="{FF2B5EF4-FFF2-40B4-BE49-F238E27FC236}">
              <a16:creationId xmlns:a16="http://schemas.microsoft.com/office/drawing/2014/main" id="{4E41A9E8-8AEA-4FED-9B89-20F7F0861206}"/>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D9B0F4A7-5AF2-47B4-959E-6A2FC4FDC99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286" name="Check Box 30" hidden="1">
          <a:extLst>
            <a:ext uri="{63B3BB69-23CF-44E3-9099-C40C66FF867C}">
              <a14:compatExt xmlns:a14="http://schemas.microsoft.com/office/drawing/2010/main" spid="_x0000_s1054"/>
            </a:ext>
            <a:ext uri="{FF2B5EF4-FFF2-40B4-BE49-F238E27FC236}">
              <a16:creationId xmlns:a16="http://schemas.microsoft.com/office/drawing/2014/main" id="{7048E8BF-0D88-46D2-93E9-29CBBBAF1C4A}"/>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287" name="Check Box 31" hidden="1">
          <a:extLst>
            <a:ext uri="{63B3BB69-23CF-44E3-9099-C40C66FF867C}">
              <a14:compatExt xmlns:a14="http://schemas.microsoft.com/office/drawing/2010/main" spid="_x0000_s1055"/>
            </a:ext>
            <a:ext uri="{FF2B5EF4-FFF2-40B4-BE49-F238E27FC236}">
              <a16:creationId xmlns:a16="http://schemas.microsoft.com/office/drawing/2014/main" id="{4D278DC1-A688-4246-9F40-5DBC8AE84013}"/>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E14C94AF-989B-47B4-A1FC-29AFF977384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289" name="Check Box 19" hidden="1">
          <a:extLst>
            <a:ext uri="{63B3BB69-23CF-44E3-9099-C40C66FF867C}">
              <a14:compatExt xmlns:a14="http://schemas.microsoft.com/office/drawing/2010/main" spid="_x0000_s1043"/>
            </a:ext>
            <a:ext uri="{FF2B5EF4-FFF2-40B4-BE49-F238E27FC236}">
              <a16:creationId xmlns:a16="http://schemas.microsoft.com/office/drawing/2014/main" id="{810B49F9-10DF-45DF-BC5D-E5484BC3A8BF}"/>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889000"/>
    <xdr:sp macro="" textlink="">
      <xdr:nvSpPr>
        <xdr:cNvPr id="290" name="Check Box 20" hidden="1">
          <a:extLst>
            <a:ext uri="{63B3BB69-23CF-44E3-9099-C40C66FF867C}">
              <a14:compatExt xmlns:a14="http://schemas.microsoft.com/office/drawing/2010/main" spid="_x0000_s1044"/>
            </a:ext>
            <a:ext uri="{FF2B5EF4-FFF2-40B4-BE49-F238E27FC236}">
              <a16:creationId xmlns:a16="http://schemas.microsoft.com/office/drawing/2014/main" id="{748883C5-5695-477A-BBB9-17C975D8E602}"/>
            </a:ext>
          </a:extLst>
        </xdr:cNvPr>
        <xdr:cNvSpPr/>
      </xdr:nvSpPr>
      <xdr:spPr>
        <a:xfrm>
          <a:off x="2667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5C8F65C9-09AF-47C8-BF86-25D67134EE3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4C515168-5F84-4628-9966-1856D35D4AF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8451A957-6AE0-442C-966E-3EFE918CDE9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DBEE2DCB-B763-4CFB-A8CC-78C8EE8C1F4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DD19FEEC-A71B-4BE2-828B-6F46F4F03F9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678684C5-E029-40CF-8E74-8BAB906F9D2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3D6AA808-CC89-4319-95A8-7E1DE4F8E7D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B54B0D8B-74BA-4B6F-AFCF-3111B9F3DCD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D3651B03-3F40-4BCC-9B85-2447EDFDC49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657AF88E-20ED-4FB4-86D2-33E68ED706F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921BA8E2-8A5B-4213-B394-5484D4F1E4E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C6588F3E-4141-4728-B4CA-B736C1394AB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07F7AFD4-EBAF-457C-9F40-B677FAEB4D5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21472563-D645-46E3-AD85-B31DE0672D9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8C5A2F52-9837-4F92-AE9A-34045B2E3A3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1B381391-2D98-47A8-927E-41D1119B627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CD2A25D1-D190-4545-8718-B6787B92DE0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648B0C5D-A75C-4CC6-ABC7-8D073958BD0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676F0C53-60EE-424A-8D7E-A9959B8CDD5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1FD39717-85DB-4FF2-B6D0-E9BA37F90E3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E4A211F1-ED18-4494-83EA-8A0E498AC36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6EF186DE-A99C-455F-8A31-A690E5E15E2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5EB07A94-96CB-4D95-B260-E62C8C65676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4" name="Check Box 25" hidden="1">
          <a:extLst>
            <a:ext uri="{63B3BB69-23CF-44E3-9099-C40C66FF867C}">
              <a14:compatExt xmlns:a14="http://schemas.microsoft.com/office/drawing/2010/main" spid="_x0000_s1049"/>
            </a:ext>
            <a:ext uri="{FF2B5EF4-FFF2-40B4-BE49-F238E27FC236}">
              <a16:creationId xmlns:a16="http://schemas.microsoft.com/office/drawing/2014/main" id="{3ADDA5B3-614B-4020-A611-BA98AEE5AB5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D6B765EA-75A8-4868-BCCA-E93CEB492E0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F3DD9F5C-C329-4CB0-9927-FDC5529B116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E2347831-F26B-4211-82DF-FD556BA10AE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6B329414-0391-405E-8011-A964E50C63C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319" name="Check Box 15" hidden="1">
          <a:extLst>
            <a:ext uri="{63B3BB69-23CF-44E3-9099-C40C66FF867C}">
              <a14:compatExt xmlns:a14="http://schemas.microsoft.com/office/drawing/2010/main" spid="_x0000_s1039"/>
            </a:ext>
            <a:ext uri="{FF2B5EF4-FFF2-40B4-BE49-F238E27FC236}">
              <a16:creationId xmlns:a16="http://schemas.microsoft.com/office/drawing/2014/main" id="{D7FB0207-352C-4606-9E00-41BBB0D7AD54}"/>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51BEF8CA-81DD-4D5E-BE2A-30EA6AA2302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850900"/>
    <xdr:sp macro="" textlink="">
      <xdr:nvSpPr>
        <xdr:cNvPr id="321" name="Check Box 19" hidden="1">
          <a:extLst>
            <a:ext uri="{63B3BB69-23CF-44E3-9099-C40C66FF867C}">
              <a14:compatExt xmlns:a14="http://schemas.microsoft.com/office/drawing/2010/main" spid="_x0000_s1043"/>
            </a:ext>
            <a:ext uri="{FF2B5EF4-FFF2-40B4-BE49-F238E27FC236}">
              <a16:creationId xmlns:a16="http://schemas.microsoft.com/office/drawing/2014/main" id="{83744D09-AE94-4580-9C89-68860A32D593}"/>
            </a:ext>
          </a:extLst>
        </xdr:cNvPr>
        <xdr:cNvSpPr/>
      </xdr:nvSpPr>
      <xdr:spPr>
        <a:xfrm>
          <a:off x="2667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322" name="Check Box 20" hidden="1">
          <a:extLst>
            <a:ext uri="{63B3BB69-23CF-44E3-9099-C40C66FF867C}">
              <a14:compatExt xmlns:a14="http://schemas.microsoft.com/office/drawing/2010/main" spid="_x0000_s1044"/>
            </a:ext>
            <a:ext uri="{FF2B5EF4-FFF2-40B4-BE49-F238E27FC236}">
              <a16:creationId xmlns:a16="http://schemas.microsoft.com/office/drawing/2014/main" id="{8F278AB6-B8D0-4ECB-B71B-A8F06BF4D93B}"/>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323" name="Check Box 25" hidden="1">
          <a:extLst>
            <a:ext uri="{63B3BB69-23CF-44E3-9099-C40C66FF867C}">
              <a14:compatExt xmlns:a14="http://schemas.microsoft.com/office/drawing/2010/main" spid="_x0000_s1049"/>
            </a:ext>
            <a:ext uri="{FF2B5EF4-FFF2-40B4-BE49-F238E27FC236}">
              <a16:creationId xmlns:a16="http://schemas.microsoft.com/office/drawing/2014/main" id="{F93D0CC2-6B39-4B08-8DEF-2DFA0A67A16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324" name="Check Box 30" hidden="1">
          <a:extLst>
            <a:ext uri="{63B3BB69-23CF-44E3-9099-C40C66FF867C}">
              <a14:compatExt xmlns:a14="http://schemas.microsoft.com/office/drawing/2010/main" spid="_x0000_s1054"/>
            </a:ext>
            <a:ext uri="{FF2B5EF4-FFF2-40B4-BE49-F238E27FC236}">
              <a16:creationId xmlns:a16="http://schemas.microsoft.com/office/drawing/2014/main" id="{D0EEF976-9923-4DC1-BAAC-6BC5348E4321}"/>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325" name="Check Box 31" hidden="1">
          <a:extLst>
            <a:ext uri="{63B3BB69-23CF-44E3-9099-C40C66FF867C}">
              <a14:compatExt xmlns:a14="http://schemas.microsoft.com/office/drawing/2010/main" spid="_x0000_s1055"/>
            </a:ext>
            <a:ext uri="{FF2B5EF4-FFF2-40B4-BE49-F238E27FC236}">
              <a16:creationId xmlns:a16="http://schemas.microsoft.com/office/drawing/2014/main" id="{885C5C39-B05A-4F78-A59F-2B506BD3B35A}"/>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8824432E-CC6F-4429-A0B9-F011565057C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327" name="Check Box 19" hidden="1">
          <a:extLst>
            <a:ext uri="{63B3BB69-23CF-44E3-9099-C40C66FF867C}">
              <a14:compatExt xmlns:a14="http://schemas.microsoft.com/office/drawing/2010/main" spid="_x0000_s1043"/>
            </a:ext>
            <a:ext uri="{FF2B5EF4-FFF2-40B4-BE49-F238E27FC236}">
              <a16:creationId xmlns:a16="http://schemas.microsoft.com/office/drawing/2014/main" id="{7F097CB6-7E0B-48F3-96A6-3183B56B9499}"/>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889000"/>
    <xdr:sp macro="" textlink="">
      <xdr:nvSpPr>
        <xdr:cNvPr id="328" name="Check Box 20" hidden="1">
          <a:extLst>
            <a:ext uri="{63B3BB69-23CF-44E3-9099-C40C66FF867C}">
              <a14:compatExt xmlns:a14="http://schemas.microsoft.com/office/drawing/2010/main" spid="_x0000_s1044"/>
            </a:ext>
            <a:ext uri="{FF2B5EF4-FFF2-40B4-BE49-F238E27FC236}">
              <a16:creationId xmlns:a16="http://schemas.microsoft.com/office/drawing/2014/main" id="{5CDE5F6A-3573-4D13-BE38-CF89B99367E5}"/>
            </a:ext>
          </a:extLst>
        </xdr:cNvPr>
        <xdr:cNvSpPr/>
      </xdr:nvSpPr>
      <xdr:spPr>
        <a:xfrm>
          <a:off x="2667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69F08144-33F5-4FA2-AB89-3D6C5CA0779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B2527635-0C49-4DA0-AA51-E10074662E9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4CB8AB10-9D61-46AF-A5AB-3461C91856E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576EC1FB-FF43-47BA-8E7E-3D706A5DC48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47FBDF73-06C6-47CC-90EC-7179788713E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4493314A-F88B-4147-8FD4-54A31D42770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D2BC37EB-63F3-485B-9BC5-433F4E3DBC8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E5F19882-5F58-4D9C-90E8-D0ABCADFE05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DA12B567-0AE8-4F69-A6E4-C2372FCF42D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0010CAB6-D53F-4755-AE1C-11CC9DCE287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1A0A1E31-CDC3-4707-AD69-1D5BB7265C7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D2BDB6D-3393-41E9-934A-8B307D3FBAF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2B4E948B-77A3-490F-A628-352954D3272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B958F476-A31C-4687-91DC-E8BF1AA658B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2466E4EE-1976-4A30-99F2-B082F80A2B3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F3E669E9-390D-445F-8AA2-05C99CA7D73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4F7A0F6F-007A-4058-BA7C-97935BB7EC0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1E7749F0-30C6-4C68-9248-464534B64EF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E147346B-22FF-4AFB-9B6E-A5252B67794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286AE3F0-433D-48D1-BD47-2C748345F3B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01364849-D9F5-4325-A9AB-EFDD1E760A4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C43DA7C6-A04A-4900-86A5-58D792BAC0D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D231A478-F497-43FC-A1A5-ABD0E559A02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2" name="Check Box 25" hidden="1">
          <a:extLst>
            <a:ext uri="{63B3BB69-23CF-44E3-9099-C40C66FF867C}">
              <a14:compatExt xmlns:a14="http://schemas.microsoft.com/office/drawing/2010/main" spid="_x0000_s1049"/>
            </a:ext>
            <a:ext uri="{FF2B5EF4-FFF2-40B4-BE49-F238E27FC236}">
              <a16:creationId xmlns:a16="http://schemas.microsoft.com/office/drawing/2014/main" id="{FA70353C-F3FA-4B47-A5F7-1D0CB40EDA3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30DC0BE9-3E27-4036-B0EB-C483EA2E088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D3A52E6E-FBDA-4923-8564-7C117E6AD70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38B2F510-153A-4FC8-A1A6-329574172C5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6B7C5CE1-2616-407F-80F3-CE449ADB2E9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08793" cy="915555"/>
    <xdr:sp macro="" textlink="">
      <xdr:nvSpPr>
        <xdr:cNvPr id="357" name="Check Box 15" hidden="1">
          <a:extLst>
            <a:ext uri="{63B3BB69-23CF-44E3-9099-C40C66FF867C}">
              <a14:compatExt xmlns:a14="http://schemas.microsoft.com/office/drawing/2010/main" spid="_x0000_s1039"/>
            </a:ext>
            <a:ext uri="{FF2B5EF4-FFF2-40B4-BE49-F238E27FC236}">
              <a16:creationId xmlns:a16="http://schemas.microsoft.com/office/drawing/2014/main" id="{5876EC62-5926-40E0-ABBE-0E3FBDFF3766}"/>
            </a:ext>
          </a:extLst>
        </xdr:cNvPr>
        <xdr:cNvSpPr/>
      </xdr:nvSpPr>
      <xdr:spPr>
        <a:xfrm>
          <a:off x="2667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4193" cy="754578"/>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AB189D76-CEEA-4028-B8D6-3AF6547AC6D7}"/>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08793" cy="852055"/>
    <xdr:sp macro="" textlink="">
      <xdr:nvSpPr>
        <xdr:cNvPr id="359" name="Check Box 19" hidden="1">
          <a:extLst>
            <a:ext uri="{63B3BB69-23CF-44E3-9099-C40C66FF867C}">
              <a14:compatExt xmlns:a14="http://schemas.microsoft.com/office/drawing/2010/main" spid="_x0000_s1043"/>
            </a:ext>
            <a:ext uri="{FF2B5EF4-FFF2-40B4-BE49-F238E27FC236}">
              <a16:creationId xmlns:a16="http://schemas.microsoft.com/office/drawing/2014/main" id="{A863678A-16CE-4468-9BD4-04CEB5895691}"/>
            </a:ext>
          </a:extLst>
        </xdr:cNvPr>
        <xdr:cNvSpPr/>
      </xdr:nvSpPr>
      <xdr:spPr>
        <a:xfrm>
          <a:off x="266700" y="11804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08793" cy="915555"/>
    <xdr:sp macro="" textlink="">
      <xdr:nvSpPr>
        <xdr:cNvPr id="360" name="Check Box 20" hidden="1">
          <a:extLst>
            <a:ext uri="{63B3BB69-23CF-44E3-9099-C40C66FF867C}">
              <a14:compatExt xmlns:a14="http://schemas.microsoft.com/office/drawing/2010/main" spid="_x0000_s1044"/>
            </a:ext>
            <a:ext uri="{FF2B5EF4-FFF2-40B4-BE49-F238E27FC236}">
              <a16:creationId xmlns:a16="http://schemas.microsoft.com/office/drawing/2014/main" id="{CA093D84-99F6-4A72-8A4D-36580A4AE35E}"/>
            </a:ext>
          </a:extLst>
        </xdr:cNvPr>
        <xdr:cNvSpPr/>
      </xdr:nvSpPr>
      <xdr:spPr>
        <a:xfrm>
          <a:off x="2667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4193" cy="754578"/>
    <xdr:sp macro="" textlink="">
      <xdr:nvSpPr>
        <xdr:cNvPr id="361" name="Check Box 25" hidden="1">
          <a:extLst>
            <a:ext uri="{63B3BB69-23CF-44E3-9099-C40C66FF867C}">
              <a14:compatExt xmlns:a14="http://schemas.microsoft.com/office/drawing/2010/main" spid="_x0000_s1049"/>
            </a:ext>
            <a:ext uri="{FF2B5EF4-FFF2-40B4-BE49-F238E27FC236}">
              <a16:creationId xmlns:a16="http://schemas.microsoft.com/office/drawing/2014/main" id="{C4141447-EC15-4886-9B87-EA4474DB86AF}"/>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08793" cy="915555"/>
    <xdr:sp macro="" textlink="">
      <xdr:nvSpPr>
        <xdr:cNvPr id="362" name="Check Box 30" hidden="1">
          <a:extLst>
            <a:ext uri="{63B3BB69-23CF-44E3-9099-C40C66FF867C}">
              <a14:compatExt xmlns:a14="http://schemas.microsoft.com/office/drawing/2010/main" spid="_x0000_s1054"/>
            </a:ext>
            <a:ext uri="{FF2B5EF4-FFF2-40B4-BE49-F238E27FC236}">
              <a16:creationId xmlns:a16="http://schemas.microsoft.com/office/drawing/2014/main" id="{2E808916-8BF2-4D5E-98A4-7D4B38DA8959}"/>
            </a:ext>
          </a:extLst>
        </xdr:cNvPr>
        <xdr:cNvSpPr/>
      </xdr:nvSpPr>
      <xdr:spPr>
        <a:xfrm>
          <a:off x="2667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08793" cy="915555"/>
    <xdr:sp macro="" textlink="">
      <xdr:nvSpPr>
        <xdr:cNvPr id="363" name="Check Box 31" hidden="1">
          <a:extLst>
            <a:ext uri="{63B3BB69-23CF-44E3-9099-C40C66FF867C}">
              <a14:compatExt xmlns:a14="http://schemas.microsoft.com/office/drawing/2010/main" spid="_x0000_s1055"/>
            </a:ext>
            <a:ext uri="{FF2B5EF4-FFF2-40B4-BE49-F238E27FC236}">
              <a16:creationId xmlns:a16="http://schemas.microsoft.com/office/drawing/2014/main" id="{8F0ECFDA-B91A-4332-A44E-6539526C3B9E}"/>
            </a:ext>
          </a:extLst>
        </xdr:cNvPr>
        <xdr:cNvSpPr/>
      </xdr:nvSpPr>
      <xdr:spPr>
        <a:xfrm>
          <a:off x="2667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E452FA3B-8C9B-4C11-9C46-C9A48C9BED94}"/>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08793" cy="915555"/>
    <xdr:sp macro="" textlink="">
      <xdr:nvSpPr>
        <xdr:cNvPr id="365" name="Check Box 19" hidden="1">
          <a:extLst>
            <a:ext uri="{63B3BB69-23CF-44E3-9099-C40C66FF867C}">
              <a14:compatExt xmlns:a14="http://schemas.microsoft.com/office/drawing/2010/main" spid="_x0000_s1043"/>
            </a:ext>
            <a:ext uri="{FF2B5EF4-FFF2-40B4-BE49-F238E27FC236}">
              <a16:creationId xmlns:a16="http://schemas.microsoft.com/office/drawing/2014/main" id="{2A3BDB67-3E4E-4FBC-9033-EFFB68F387D4}"/>
            </a:ext>
          </a:extLst>
        </xdr:cNvPr>
        <xdr:cNvSpPr/>
      </xdr:nvSpPr>
      <xdr:spPr>
        <a:xfrm>
          <a:off x="2667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08793" cy="890155"/>
    <xdr:sp macro="" textlink="">
      <xdr:nvSpPr>
        <xdr:cNvPr id="366" name="Check Box 20" hidden="1">
          <a:extLst>
            <a:ext uri="{63B3BB69-23CF-44E3-9099-C40C66FF867C}">
              <a14:compatExt xmlns:a14="http://schemas.microsoft.com/office/drawing/2010/main" spid="_x0000_s1044"/>
            </a:ext>
            <a:ext uri="{FF2B5EF4-FFF2-40B4-BE49-F238E27FC236}">
              <a16:creationId xmlns:a16="http://schemas.microsoft.com/office/drawing/2014/main" id="{235B3A05-1CDE-4C6A-8F1D-D0411AA08384}"/>
            </a:ext>
          </a:extLst>
        </xdr:cNvPr>
        <xdr:cNvSpPr/>
      </xdr:nvSpPr>
      <xdr:spPr>
        <a:xfrm>
          <a:off x="266700" y="11804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8C893D6D-EBAF-4C3B-BCCB-EC2B9916335A}"/>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A5DA5ADB-4D6F-49FF-B403-D9EDD644E49C}"/>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F0F5ADA3-0A10-411E-9D6A-AC7FF5CE1D76}"/>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D3E6781B-B161-4AC5-83C7-E2776529BF5B}"/>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0E119720-70CF-456A-9E00-9D681E017C66}"/>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A27C1AFF-4663-4214-A110-E7F9E8CE639A}"/>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6FA8F86B-4E47-4078-918F-D86E54EEA95D}"/>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A5EBE7E1-C566-481E-9588-D7514BC7561C}"/>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4AA7127E-5EF8-4282-B2F4-4B15EFCCC828}"/>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C912E0FB-4A82-4801-B245-8651C36A2A92}"/>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B76F27AA-6415-4DD6-A40D-728AA559B1DC}"/>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D08F8E36-CE50-4946-BB30-04533FF22FBC}"/>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1739F428-54CD-4489-9AC9-B85C698D680D}"/>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2A66D6E9-97A9-4654-B7A4-471C57998EEF}"/>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D1F79928-A800-4878-A99E-ED8E5888C155}"/>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90FBBCBC-5659-44D2-8515-6D49E01B7A09}"/>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A001C3C2-BD16-4026-AD58-8821A52E32B7}"/>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AD69CF00-5029-4065-B244-6A785E4C8D56}"/>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701DF727-1CBD-4254-893E-D6EBB8301408}"/>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A46B1A76-948A-4570-B9D8-BE1AB6416752}"/>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A49F49E3-B37A-4493-A469-A3FF162A62A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314D15A1-74E8-4D4F-9155-E732907027EB}"/>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F72B0691-E193-4ABB-A348-E328D4E22C61}"/>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AFCA2646-C533-47F6-B74D-E59A3846325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9EFC491-3088-4026-A535-3E7C4358993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508875FC-82DF-419C-8807-1B86F756DC2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F021657F-F962-4886-B047-F75F80B9712E}"/>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01578F6D-625E-4D43-81D3-2DD3A3DB2BE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415A4439-3FD5-4BEE-993B-B3614E276F4C}"/>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F2244657-227F-4771-8DA8-527E418F755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373C0BC9-CD51-4A81-B816-B89C388D52E4}"/>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01F1FE6D-7C62-4995-8182-141BCC48475A}"/>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0C818758-E695-4AED-A08A-7ABB1737DDF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D4C674BC-DCD2-43B8-BB1D-6EA835FE16DC}"/>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D37D27AD-D7D4-4121-96EC-3F7E8CE3ACD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631434A1-AAB3-4A96-B1B6-5E494A1B13B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032E9DCC-43D6-426F-AE6B-8B2A9A0FCE1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B44EF05C-D480-402C-8E98-2F7041BC0A3E}"/>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A379E144-7ED5-447F-A4FA-7972BA0A418E}"/>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9431068E-F92D-4839-BD6B-041D3C5FD63A}"/>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71F7BFFD-42C2-45E8-89E8-45BCBC3DF947}"/>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4090F45B-C7C9-466B-9AE9-2AB7A67C641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05612723-CBA6-40B9-9E9D-0B1E337BCC3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3B9D2B58-AA75-416B-A980-20E498368BF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D923EABA-02E2-4BB5-A9D2-731ECCDD8162}"/>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01F858B5-15C4-4A9F-8237-F5070C9BEC22}"/>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B9F4D11C-5CD8-4146-8B18-F88B4992D6D7}"/>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14" name="Check Box 25" hidden="1">
          <a:extLst>
            <a:ext uri="{63B3BB69-23CF-44E3-9099-C40C66FF867C}">
              <a14:compatExt xmlns:a14="http://schemas.microsoft.com/office/drawing/2010/main" spid="_x0000_s1049"/>
            </a:ext>
            <a:ext uri="{FF2B5EF4-FFF2-40B4-BE49-F238E27FC236}">
              <a16:creationId xmlns:a16="http://schemas.microsoft.com/office/drawing/2014/main" id="{3AB68749-E573-4B27-AC85-76FA346C371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6B407D3C-45B2-44D6-AEA2-FDE390ACE34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30894755-D913-4E44-9CBD-164B2BA7E0C3}"/>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7F0B0402-2E1C-4CF9-9038-BB96B1822E05}"/>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C45540CD-6E9F-4821-8CC3-7E3D8408869A}"/>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419" name="Check Box 15" hidden="1">
          <a:extLst>
            <a:ext uri="{63B3BB69-23CF-44E3-9099-C40C66FF867C}">
              <a14:compatExt xmlns:a14="http://schemas.microsoft.com/office/drawing/2010/main" spid="_x0000_s1039"/>
            </a:ext>
            <a:ext uri="{FF2B5EF4-FFF2-40B4-BE49-F238E27FC236}">
              <a16:creationId xmlns:a16="http://schemas.microsoft.com/office/drawing/2014/main" id="{708F7E82-864C-48B2-B88F-D1C9F8BCECB6}"/>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1BA10883-C38D-48AA-B5C5-4D3C9905805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850900"/>
    <xdr:sp macro="" textlink="">
      <xdr:nvSpPr>
        <xdr:cNvPr id="421" name="Check Box 19" hidden="1">
          <a:extLst>
            <a:ext uri="{63B3BB69-23CF-44E3-9099-C40C66FF867C}">
              <a14:compatExt xmlns:a14="http://schemas.microsoft.com/office/drawing/2010/main" spid="_x0000_s1043"/>
            </a:ext>
            <a:ext uri="{FF2B5EF4-FFF2-40B4-BE49-F238E27FC236}">
              <a16:creationId xmlns:a16="http://schemas.microsoft.com/office/drawing/2014/main" id="{4E4F4F34-39EC-4AB6-A0C1-B8CB5F160A5B}"/>
            </a:ext>
          </a:extLst>
        </xdr:cNvPr>
        <xdr:cNvSpPr/>
      </xdr:nvSpPr>
      <xdr:spPr>
        <a:xfrm>
          <a:off x="2667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422" name="Check Box 20" hidden="1">
          <a:extLst>
            <a:ext uri="{63B3BB69-23CF-44E3-9099-C40C66FF867C}">
              <a14:compatExt xmlns:a14="http://schemas.microsoft.com/office/drawing/2010/main" spid="_x0000_s1044"/>
            </a:ext>
            <a:ext uri="{FF2B5EF4-FFF2-40B4-BE49-F238E27FC236}">
              <a16:creationId xmlns:a16="http://schemas.microsoft.com/office/drawing/2014/main" id="{EF8EF680-033E-41FD-9837-F0868094D6F8}"/>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3886D51D-3BE9-4527-96F1-B73423D954C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424" name="Check Box 30" hidden="1">
          <a:extLst>
            <a:ext uri="{63B3BB69-23CF-44E3-9099-C40C66FF867C}">
              <a14:compatExt xmlns:a14="http://schemas.microsoft.com/office/drawing/2010/main" spid="_x0000_s1054"/>
            </a:ext>
            <a:ext uri="{FF2B5EF4-FFF2-40B4-BE49-F238E27FC236}">
              <a16:creationId xmlns:a16="http://schemas.microsoft.com/office/drawing/2014/main" id="{DA6581E6-8D0F-4A29-8189-D3FF79264D13}"/>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425" name="Check Box 31" hidden="1">
          <a:extLst>
            <a:ext uri="{63B3BB69-23CF-44E3-9099-C40C66FF867C}">
              <a14:compatExt xmlns:a14="http://schemas.microsoft.com/office/drawing/2010/main" spid="_x0000_s1055"/>
            </a:ext>
            <a:ext uri="{FF2B5EF4-FFF2-40B4-BE49-F238E27FC236}">
              <a16:creationId xmlns:a16="http://schemas.microsoft.com/office/drawing/2014/main" id="{FFB1BF92-9CF9-4BCC-AD62-D5DBD4EFE9C1}"/>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4E175C46-5D81-49E8-A47D-EFDFB3E3653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427" name="Check Box 19" hidden="1">
          <a:extLst>
            <a:ext uri="{63B3BB69-23CF-44E3-9099-C40C66FF867C}">
              <a14:compatExt xmlns:a14="http://schemas.microsoft.com/office/drawing/2010/main" spid="_x0000_s1043"/>
            </a:ext>
            <a:ext uri="{FF2B5EF4-FFF2-40B4-BE49-F238E27FC236}">
              <a16:creationId xmlns:a16="http://schemas.microsoft.com/office/drawing/2014/main" id="{8A1D376A-277A-4213-8F91-9EB729D83395}"/>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889000"/>
    <xdr:sp macro="" textlink="">
      <xdr:nvSpPr>
        <xdr:cNvPr id="428" name="Check Box 20" hidden="1">
          <a:extLst>
            <a:ext uri="{63B3BB69-23CF-44E3-9099-C40C66FF867C}">
              <a14:compatExt xmlns:a14="http://schemas.microsoft.com/office/drawing/2010/main" spid="_x0000_s1044"/>
            </a:ext>
            <a:ext uri="{FF2B5EF4-FFF2-40B4-BE49-F238E27FC236}">
              <a16:creationId xmlns:a16="http://schemas.microsoft.com/office/drawing/2014/main" id="{5F23F56C-70B4-4186-9B94-D5EA7219F3AE}"/>
            </a:ext>
          </a:extLst>
        </xdr:cNvPr>
        <xdr:cNvSpPr/>
      </xdr:nvSpPr>
      <xdr:spPr>
        <a:xfrm>
          <a:off x="2667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28182570-6F2A-496E-A003-CA0DB376E17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DBBC0B9A-EA2B-40F2-B70F-52073B47159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86E591A0-46A6-457B-9A5A-AEBCD9CCC35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F0E92D31-9072-4FC9-8A35-C3F11E62E77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840209B7-BECA-4CC9-871B-F935F807522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7A678EA3-E99F-46ED-87E2-AAC46568E0D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301C89BA-0B34-4BE4-A094-7ADC90E0690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F03302D8-03F4-47B5-8498-056B0CA3993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58B276EA-0DBA-4101-9DF9-71C0E43ABA1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94B03344-A675-42BF-9470-663296E9322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6F8C16AC-D688-4DE5-976D-D0A42111316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20AE7984-189C-4B36-A0A8-7F26C94159E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F2A6ED72-32C0-4C46-84E8-D6060D9DC20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C55CE969-0681-4DAF-886F-321F86AE2AE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864B615C-5BBD-4DDB-BCAF-80D68ED112B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D304C945-C4AE-40BE-B5A8-413D8DC2F3C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563BF351-2AAF-4601-A175-0A966EA3FB1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44CDF34D-A0E2-4725-8AA8-DBF8688DB17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24FC648D-D732-4FEC-A8C7-0C8D2A98A11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7169ABBA-85F4-417C-A475-10FB21BB100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E63AF5B8-A451-43AF-9CEF-D9F3EC7837B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724CB18D-E840-4FB2-A977-54F2B117A79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95E837B2-3E46-441B-A491-E453B83783A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91FED345-17E4-4B0B-92CF-3BD2D22144D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53594F42-076C-427D-8589-910C3F03430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37580D2D-CE30-4FB9-AD1F-D7C02F6C5B5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9599BF2D-9CF0-4BD5-8993-5E151BC7945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FFB98089-008C-4846-BAB5-18A893053D3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457" name="Check Box 15" hidden="1">
          <a:extLst>
            <a:ext uri="{63B3BB69-23CF-44E3-9099-C40C66FF867C}">
              <a14:compatExt xmlns:a14="http://schemas.microsoft.com/office/drawing/2010/main" spid="_x0000_s1039"/>
            </a:ext>
            <a:ext uri="{FF2B5EF4-FFF2-40B4-BE49-F238E27FC236}">
              <a16:creationId xmlns:a16="http://schemas.microsoft.com/office/drawing/2014/main" id="{83F39CF1-44CC-4B1C-8022-2A45EAA0AA9E}"/>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ECDB6B26-68ED-43BD-A634-22DF75F0642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850900"/>
    <xdr:sp macro="" textlink="">
      <xdr:nvSpPr>
        <xdr:cNvPr id="459" name="Check Box 19" hidden="1">
          <a:extLst>
            <a:ext uri="{63B3BB69-23CF-44E3-9099-C40C66FF867C}">
              <a14:compatExt xmlns:a14="http://schemas.microsoft.com/office/drawing/2010/main" spid="_x0000_s1043"/>
            </a:ext>
            <a:ext uri="{FF2B5EF4-FFF2-40B4-BE49-F238E27FC236}">
              <a16:creationId xmlns:a16="http://schemas.microsoft.com/office/drawing/2014/main" id="{18891FAF-AF4A-40FE-8D97-CD1709D44D84}"/>
            </a:ext>
          </a:extLst>
        </xdr:cNvPr>
        <xdr:cNvSpPr/>
      </xdr:nvSpPr>
      <xdr:spPr>
        <a:xfrm>
          <a:off x="2667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460" name="Check Box 20" hidden="1">
          <a:extLst>
            <a:ext uri="{63B3BB69-23CF-44E3-9099-C40C66FF867C}">
              <a14:compatExt xmlns:a14="http://schemas.microsoft.com/office/drawing/2010/main" spid="_x0000_s1044"/>
            </a:ext>
            <a:ext uri="{FF2B5EF4-FFF2-40B4-BE49-F238E27FC236}">
              <a16:creationId xmlns:a16="http://schemas.microsoft.com/office/drawing/2014/main" id="{5267C00D-BD1C-433F-A795-99B94D0DFF77}"/>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54C20EAE-30EC-47A2-BEA7-033B85C5D62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462" name="Check Box 30" hidden="1">
          <a:extLst>
            <a:ext uri="{63B3BB69-23CF-44E3-9099-C40C66FF867C}">
              <a14:compatExt xmlns:a14="http://schemas.microsoft.com/office/drawing/2010/main" spid="_x0000_s1054"/>
            </a:ext>
            <a:ext uri="{FF2B5EF4-FFF2-40B4-BE49-F238E27FC236}">
              <a16:creationId xmlns:a16="http://schemas.microsoft.com/office/drawing/2014/main" id="{44303FAB-23C0-46E8-98D4-3A94208B1F9A}"/>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463" name="Check Box 31" hidden="1">
          <a:extLst>
            <a:ext uri="{63B3BB69-23CF-44E3-9099-C40C66FF867C}">
              <a14:compatExt xmlns:a14="http://schemas.microsoft.com/office/drawing/2010/main" spid="_x0000_s1055"/>
            </a:ext>
            <a:ext uri="{FF2B5EF4-FFF2-40B4-BE49-F238E27FC236}">
              <a16:creationId xmlns:a16="http://schemas.microsoft.com/office/drawing/2014/main" id="{76DB3CEE-3E3D-45B9-84FF-47B03A2F8876}"/>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45192CF9-BAE9-4675-BE22-FC424159150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465" name="Check Box 19" hidden="1">
          <a:extLst>
            <a:ext uri="{63B3BB69-23CF-44E3-9099-C40C66FF867C}">
              <a14:compatExt xmlns:a14="http://schemas.microsoft.com/office/drawing/2010/main" spid="_x0000_s1043"/>
            </a:ext>
            <a:ext uri="{FF2B5EF4-FFF2-40B4-BE49-F238E27FC236}">
              <a16:creationId xmlns:a16="http://schemas.microsoft.com/office/drawing/2014/main" id="{CB14F91D-9AE4-4FED-A228-652C88C6751F}"/>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889000"/>
    <xdr:sp macro="" textlink="">
      <xdr:nvSpPr>
        <xdr:cNvPr id="466" name="Check Box 20" hidden="1">
          <a:extLst>
            <a:ext uri="{63B3BB69-23CF-44E3-9099-C40C66FF867C}">
              <a14:compatExt xmlns:a14="http://schemas.microsoft.com/office/drawing/2010/main" spid="_x0000_s1044"/>
            </a:ext>
            <a:ext uri="{FF2B5EF4-FFF2-40B4-BE49-F238E27FC236}">
              <a16:creationId xmlns:a16="http://schemas.microsoft.com/office/drawing/2014/main" id="{DD52AB03-2A82-4DA3-85DA-12036695C1EA}"/>
            </a:ext>
          </a:extLst>
        </xdr:cNvPr>
        <xdr:cNvSpPr/>
      </xdr:nvSpPr>
      <xdr:spPr>
        <a:xfrm>
          <a:off x="2667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990B5057-3077-43D7-9D1B-DB7D7C39F5D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6BFBB173-C7D5-4155-A1CB-A2F8CB6425B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443F41FA-79AC-46EB-803C-DF4CC04231B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E086B8F8-FF68-4B07-879B-45F7146C14D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FFE011E9-C950-4520-8AF1-297C55AB478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E1137A93-DE65-4E4F-AEDC-FEE4BAA4DC0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7036EDB3-B03E-477D-BA62-1F5DD6F9EB7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D07637CB-FB09-4D73-A6C2-12FE06E2CAC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4DA4BFC2-E243-4C32-B46F-1E39A11CF64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1ED4E031-5F22-4301-A08E-0747AF8D3F6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20279DF2-ADF9-41A3-B0CB-15A8E9BCAE0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E151230B-7E42-4E96-87E8-9A86FFCC905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C0A28C4B-643E-41CB-8C49-2F0EB6F23CA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65BA7024-D965-4BA7-8A22-DC4059BCF1A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8F4C335C-7A09-4223-8582-6210528B988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2CE09342-27E0-45BF-ACB1-00E3F3D21D8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7C7F32B1-7ABC-4A11-BAC0-615F7AF7610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D6D52400-81C0-412E-AB5E-1AB47FF0389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3859CFB4-D617-4B91-9789-5F2C51737F8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004CD813-AE55-49B1-9D4F-DB950F73919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E577D9D8-CEEE-4869-840B-364B84BD9FD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F782CB56-5E46-4320-991C-AE71156AD80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86770334-7D67-407B-B972-BFD59B24443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7BACF051-4A88-44D7-B96A-3D166A0530A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4953C066-CC0F-4321-80B0-B3C79911B8A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C6971BFF-1C97-4F14-832D-B2AEBA32381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32862068-5CD6-458C-BD3B-EEA7C14DC07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E057003B-1D6A-41A1-A1F7-239274BFD3C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B4221599-1DF2-4E98-B94E-CEA98AD14805}"/>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CFD344E4-2BE2-49D6-B185-24CA15BFD53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8509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D5850DB3-0B55-4349-A0B8-8DF0AC6EA3E0}"/>
            </a:ext>
          </a:extLst>
        </xdr:cNvPr>
        <xdr:cNvSpPr/>
      </xdr:nvSpPr>
      <xdr:spPr>
        <a:xfrm>
          <a:off x="2667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412B47B4-8312-4E1A-ACEF-EB3CCE9A5AEC}"/>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5783742E-4618-450B-B389-2D9CB900B5D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A9283C0C-A5F3-440D-AAC1-5AD81A8A813E}"/>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BA8CE184-01BD-4C0D-B762-5AD4BD040946}"/>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E8BEB12E-DB0C-4EC4-9445-42C380D8B3B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6F2DCC1E-AAA7-4BA8-9D3A-ED966BDDB465}"/>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8890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784D06AD-4FBB-44F5-BE0D-14AD7BDD4BEE}"/>
            </a:ext>
          </a:extLst>
        </xdr:cNvPr>
        <xdr:cNvSpPr/>
      </xdr:nvSpPr>
      <xdr:spPr>
        <a:xfrm>
          <a:off x="2667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5CC7FD8E-7AD1-4090-9570-A3BB953F4A1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8124DA4F-9ED3-4938-B33D-44E3E85063E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02F061C8-BB01-4FBE-859B-1613316AE7B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7FB0C1D0-88DC-4F1F-9DA9-A54DD53F272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490D2BAD-849D-43B4-BCB6-F6F22A5E961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0731143F-2542-4D16-B31F-64AE51EBE44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CA2EB3B1-9AA6-4074-A2E2-276A6F56186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F5B1CB62-8B07-444C-95D0-EE8A25F14BE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60BDEB00-1815-41F8-A208-6E99D0747AB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CD465C62-5C59-4B1F-823B-9B15F1D23AC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A9E52CF4-42FE-4F6E-92FB-3249D0EB21C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8A92E6D2-0322-420D-8F85-88473196A8A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7DAB4870-7136-48C3-888A-6C725B58F40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6CD08A4F-1E01-49F9-BBBE-505FFBFEFF7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FF4DF663-AEFB-4100-BFF7-27C895DBF54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BC6AE744-9917-4208-BFDB-3BC010C12CF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599D3C10-792F-4642-9052-45A550FA666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B7D75B9A-D9F4-4446-99C4-D8F94D9CAB4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630902BC-D6C9-4796-92ED-3363BEF57B7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FB996033-40FB-4E26-969B-320C6178812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86A4692D-885A-4925-864B-52A6766EE1A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F3318B26-9B3C-4870-B8A7-3B96CA1CBE1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10DFB70C-64BF-45CE-A776-F2F49E694D3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E667EEB3-8252-4314-966C-60AEB8AA2E5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BAA047CB-19A9-46F1-B021-F5A772C45C6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491ED66A-FAAC-4F01-AA4E-7D0C50099F0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4138A863-33F0-4D64-9010-4E75AC4A173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22037ED7-760D-424A-B603-85EBF2CB0B4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08793" cy="915555"/>
    <xdr:sp macro="" textlink="">
      <xdr:nvSpPr>
        <xdr:cNvPr id="533" name="Check Box 15" hidden="1">
          <a:extLst>
            <a:ext uri="{63B3BB69-23CF-44E3-9099-C40C66FF867C}">
              <a14:compatExt xmlns:a14="http://schemas.microsoft.com/office/drawing/2010/main" spid="_x0000_s1039"/>
            </a:ext>
            <a:ext uri="{FF2B5EF4-FFF2-40B4-BE49-F238E27FC236}">
              <a16:creationId xmlns:a16="http://schemas.microsoft.com/office/drawing/2014/main" id="{BC4C7C50-8D09-4695-85E8-AA98986276F9}"/>
            </a:ext>
          </a:extLst>
        </xdr:cNvPr>
        <xdr:cNvSpPr/>
      </xdr:nvSpPr>
      <xdr:spPr>
        <a:xfrm>
          <a:off x="2667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4193" cy="754578"/>
    <xdr:sp macro="" textlink="">
      <xdr:nvSpPr>
        <xdr:cNvPr id="534" name="Check Box 16" hidden="1">
          <a:extLst>
            <a:ext uri="{63B3BB69-23CF-44E3-9099-C40C66FF867C}">
              <a14:compatExt xmlns:a14="http://schemas.microsoft.com/office/drawing/2010/main" spid="_x0000_s1040"/>
            </a:ext>
            <a:ext uri="{FF2B5EF4-FFF2-40B4-BE49-F238E27FC236}">
              <a16:creationId xmlns:a16="http://schemas.microsoft.com/office/drawing/2014/main" id="{9D045FDC-8C56-4BB6-95C3-21B589BF5A9C}"/>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08793" cy="852055"/>
    <xdr:sp macro="" textlink="">
      <xdr:nvSpPr>
        <xdr:cNvPr id="535" name="Check Box 19" hidden="1">
          <a:extLst>
            <a:ext uri="{63B3BB69-23CF-44E3-9099-C40C66FF867C}">
              <a14:compatExt xmlns:a14="http://schemas.microsoft.com/office/drawing/2010/main" spid="_x0000_s1043"/>
            </a:ext>
            <a:ext uri="{FF2B5EF4-FFF2-40B4-BE49-F238E27FC236}">
              <a16:creationId xmlns:a16="http://schemas.microsoft.com/office/drawing/2014/main" id="{3DA58EDD-F52C-4C23-BA4F-885CD24E7873}"/>
            </a:ext>
          </a:extLst>
        </xdr:cNvPr>
        <xdr:cNvSpPr/>
      </xdr:nvSpPr>
      <xdr:spPr>
        <a:xfrm>
          <a:off x="266700" y="11804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08793" cy="915555"/>
    <xdr:sp macro="" textlink="">
      <xdr:nvSpPr>
        <xdr:cNvPr id="536" name="Check Box 20" hidden="1">
          <a:extLst>
            <a:ext uri="{63B3BB69-23CF-44E3-9099-C40C66FF867C}">
              <a14:compatExt xmlns:a14="http://schemas.microsoft.com/office/drawing/2010/main" spid="_x0000_s1044"/>
            </a:ext>
            <a:ext uri="{FF2B5EF4-FFF2-40B4-BE49-F238E27FC236}">
              <a16:creationId xmlns:a16="http://schemas.microsoft.com/office/drawing/2014/main" id="{155F41B5-422A-4CA1-83FD-B807270F824C}"/>
            </a:ext>
          </a:extLst>
        </xdr:cNvPr>
        <xdr:cNvSpPr/>
      </xdr:nvSpPr>
      <xdr:spPr>
        <a:xfrm>
          <a:off x="2667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4193" cy="754578"/>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1218CFE2-CD79-450E-B0ED-69EFC83A383A}"/>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08793" cy="915555"/>
    <xdr:sp macro="" textlink="">
      <xdr:nvSpPr>
        <xdr:cNvPr id="538" name="Check Box 30" hidden="1">
          <a:extLst>
            <a:ext uri="{63B3BB69-23CF-44E3-9099-C40C66FF867C}">
              <a14:compatExt xmlns:a14="http://schemas.microsoft.com/office/drawing/2010/main" spid="_x0000_s1054"/>
            </a:ext>
            <a:ext uri="{FF2B5EF4-FFF2-40B4-BE49-F238E27FC236}">
              <a16:creationId xmlns:a16="http://schemas.microsoft.com/office/drawing/2014/main" id="{5EA92954-E108-4439-9B08-953C19BB8997}"/>
            </a:ext>
          </a:extLst>
        </xdr:cNvPr>
        <xdr:cNvSpPr/>
      </xdr:nvSpPr>
      <xdr:spPr>
        <a:xfrm>
          <a:off x="2667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08793" cy="915555"/>
    <xdr:sp macro="" textlink="">
      <xdr:nvSpPr>
        <xdr:cNvPr id="539" name="Check Box 31" hidden="1">
          <a:extLst>
            <a:ext uri="{63B3BB69-23CF-44E3-9099-C40C66FF867C}">
              <a14:compatExt xmlns:a14="http://schemas.microsoft.com/office/drawing/2010/main" spid="_x0000_s1055"/>
            </a:ext>
            <a:ext uri="{FF2B5EF4-FFF2-40B4-BE49-F238E27FC236}">
              <a16:creationId xmlns:a16="http://schemas.microsoft.com/office/drawing/2014/main" id="{EA355281-FBCB-48EE-B696-E493A960F729}"/>
            </a:ext>
          </a:extLst>
        </xdr:cNvPr>
        <xdr:cNvSpPr/>
      </xdr:nvSpPr>
      <xdr:spPr>
        <a:xfrm>
          <a:off x="2667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DFCFB0F8-592D-4744-AA7E-3084AE14C366}"/>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08793" cy="915555"/>
    <xdr:sp macro="" textlink="">
      <xdr:nvSpPr>
        <xdr:cNvPr id="541" name="Check Box 19" hidden="1">
          <a:extLst>
            <a:ext uri="{63B3BB69-23CF-44E3-9099-C40C66FF867C}">
              <a14:compatExt xmlns:a14="http://schemas.microsoft.com/office/drawing/2010/main" spid="_x0000_s1043"/>
            </a:ext>
            <a:ext uri="{FF2B5EF4-FFF2-40B4-BE49-F238E27FC236}">
              <a16:creationId xmlns:a16="http://schemas.microsoft.com/office/drawing/2014/main" id="{5ADB853F-7501-4667-A6A1-1F3866D0AE3D}"/>
            </a:ext>
          </a:extLst>
        </xdr:cNvPr>
        <xdr:cNvSpPr/>
      </xdr:nvSpPr>
      <xdr:spPr>
        <a:xfrm>
          <a:off x="2667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08793" cy="890155"/>
    <xdr:sp macro="" textlink="">
      <xdr:nvSpPr>
        <xdr:cNvPr id="542" name="Check Box 20" hidden="1">
          <a:extLst>
            <a:ext uri="{63B3BB69-23CF-44E3-9099-C40C66FF867C}">
              <a14:compatExt xmlns:a14="http://schemas.microsoft.com/office/drawing/2010/main" spid="_x0000_s1044"/>
            </a:ext>
            <a:ext uri="{FF2B5EF4-FFF2-40B4-BE49-F238E27FC236}">
              <a16:creationId xmlns:a16="http://schemas.microsoft.com/office/drawing/2014/main" id="{A1E57A10-FF45-4D1F-839E-54066005084E}"/>
            </a:ext>
          </a:extLst>
        </xdr:cNvPr>
        <xdr:cNvSpPr/>
      </xdr:nvSpPr>
      <xdr:spPr>
        <a:xfrm>
          <a:off x="266700" y="11804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AABAE24C-007E-41CE-9837-B3B5E4A62E91}"/>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B07B048C-7A1D-4827-AB29-09170949E87D}"/>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599E9E67-0F2B-4420-9A88-8F3248919E7B}"/>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2C98FD8D-F8DE-4BB5-AEFC-FEB526586E04}"/>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CA8C7FFF-87D3-4B57-97F7-A335D75E9CFF}"/>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9B6093BF-FB1A-4174-89AE-C9B0D3304163}"/>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A05C38F8-D237-42E1-9B6B-7D9F170BA983}"/>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1F1F8994-C0A9-4D00-9396-11B8856EC7F8}"/>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A7B7DFFA-1E3C-45B7-8129-8A6F7F2B68D5}"/>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1EA9D5B4-07FA-4FEA-931D-8AE629FC189D}"/>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6749E7B5-40A3-445C-9E4F-6ADD2CF6F6DE}"/>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8C98388B-37C8-4A80-9887-66898558A20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F643B0FE-2BE8-4A65-9D6A-4190AF4627B2}"/>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B8E07BA7-3850-42F1-B3AA-94D72EC59396}"/>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77A619B3-00AE-4718-B219-CBE630D3FE11}"/>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B2C299AA-6147-4B9B-95A4-BAFDFC2DD64F}"/>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63C762DD-93B2-4B88-9424-8FF40DC48E73}"/>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2FA0702F-A8B0-4001-AEF4-08C540E10C9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84F7B427-812E-4A17-8838-092275A1F635}"/>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52A0478A-12F6-4C81-A0B1-B2D46C53D19C}"/>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5CA2BC3E-DC5A-4C36-8160-C96CFBD8E3BD}"/>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FA4362F8-B350-4532-8CE9-1A7F2063E4CB}"/>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C46316FC-8EA5-4BB1-844E-B7C3F0707571}"/>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79FE3399-AF40-4BCC-8046-0B4ADDBFA3E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A9E77075-7A6A-4EB1-B660-08786193480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DF101DBD-1E3D-482A-A774-00DA7FBDC46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AA206479-3262-4FB6-8BC0-1C6AA7FDAB1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31CC5ED1-E569-43DA-BB1A-73683053178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0894D81F-535C-4CAB-8D15-7B2C04DE6E8E}"/>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E3EBF4E6-44D7-4439-A21C-91BD66987E9A}"/>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945E7E75-70E3-4496-A4A1-0482B65EB4D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85450FAD-9211-47EF-996C-FD2EACDC514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B155FF77-3C04-4464-BD45-232FFA04E77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7ED04A2C-A2BF-415D-A4AF-A414A149149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25115E1E-55F9-4AFA-AC58-EDBD7A8480FA}"/>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AB12B60F-CD63-4957-8A3F-69841A4F12B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319CEE74-59DD-4B04-83C9-0A291BEAEDC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5999F84D-0A72-40DF-BE6F-1E3B2C49C64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5808D963-2DC8-4277-8F84-D21FC08DF9AE}"/>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6A7DF14A-E4C6-4AFC-AEDC-63D723EFFF9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577DA107-2801-4B76-9C59-A43BB77EAF0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C38488FD-A970-49B0-8B1E-B3D8ACAF77BC}"/>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6AD5C9A4-CB60-490D-8C1A-70059672F05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E96CAA5F-4E76-4DE4-B6A0-BB8593D7291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D3AFD1DD-FB57-42C6-BF8C-97EBF5725CDD}"/>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53B8EBEB-99D5-4D4C-9329-A310DE051A27}"/>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48D69732-0244-4659-A50B-60E16187E07E}"/>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E8F5B25C-7D9F-4CE9-B6DD-BC6AC076E79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FB34878C-E73C-43DA-BC33-2FB38845046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061F21D9-D541-4F6B-A3C7-F005C698503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7F319D7-671F-460A-800C-BD551AC8A502}"/>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257F1EBA-ABC3-4C83-B380-5E316B2FA4FB}"/>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595" name="Check Box 15" hidden="1">
          <a:extLst>
            <a:ext uri="{63B3BB69-23CF-44E3-9099-C40C66FF867C}">
              <a14:compatExt xmlns:a14="http://schemas.microsoft.com/office/drawing/2010/main" spid="_x0000_s1039"/>
            </a:ext>
            <a:ext uri="{FF2B5EF4-FFF2-40B4-BE49-F238E27FC236}">
              <a16:creationId xmlns:a16="http://schemas.microsoft.com/office/drawing/2014/main" id="{9D522796-66BD-479B-916E-A7BF4B04035A}"/>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1CF76EF9-AEC7-4974-8462-2927732DDE9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850900"/>
    <xdr:sp macro="" textlink="">
      <xdr:nvSpPr>
        <xdr:cNvPr id="597" name="Check Box 19" hidden="1">
          <a:extLst>
            <a:ext uri="{63B3BB69-23CF-44E3-9099-C40C66FF867C}">
              <a14:compatExt xmlns:a14="http://schemas.microsoft.com/office/drawing/2010/main" spid="_x0000_s1043"/>
            </a:ext>
            <a:ext uri="{FF2B5EF4-FFF2-40B4-BE49-F238E27FC236}">
              <a16:creationId xmlns:a16="http://schemas.microsoft.com/office/drawing/2014/main" id="{15E6EB8C-A95B-47FE-B122-7CC33516C906}"/>
            </a:ext>
          </a:extLst>
        </xdr:cNvPr>
        <xdr:cNvSpPr/>
      </xdr:nvSpPr>
      <xdr:spPr>
        <a:xfrm>
          <a:off x="2667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598" name="Check Box 20" hidden="1">
          <a:extLst>
            <a:ext uri="{63B3BB69-23CF-44E3-9099-C40C66FF867C}">
              <a14:compatExt xmlns:a14="http://schemas.microsoft.com/office/drawing/2010/main" spid="_x0000_s1044"/>
            </a:ext>
            <a:ext uri="{FF2B5EF4-FFF2-40B4-BE49-F238E27FC236}">
              <a16:creationId xmlns:a16="http://schemas.microsoft.com/office/drawing/2014/main" id="{A95435BB-1C04-43C9-BE8C-C03F8FB8BADB}"/>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649013D5-5A21-4DD4-96E7-07F91C31C75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600" name="Check Box 30" hidden="1">
          <a:extLst>
            <a:ext uri="{63B3BB69-23CF-44E3-9099-C40C66FF867C}">
              <a14:compatExt xmlns:a14="http://schemas.microsoft.com/office/drawing/2010/main" spid="_x0000_s1054"/>
            </a:ext>
            <a:ext uri="{FF2B5EF4-FFF2-40B4-BE49-F238E27FC236}">
              <a16:creationId xmlns:a16="http://schemas.microsoft.com/office/drawing/2014/main" id="{10FA897D-55E6-435A-AB48-BB4E590A39B6}"/>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601" name="Check Box 31" hidden="1">
          <a:extLst>
            <a:ext uri="{63B3BB69-23CF-44E3-9099-C40C66FF867C}">
              <a14:compatExt xmlns:a14="http://schemas.microsoft.com/office/drawing/2010/main" spid="_x0000_s1055"/>
            </a:ext>
            <a:ext uri="{FF2B5EF4-FFF2-40B4-BE49-F238E27FC236}">
              <a16:creationId xmlns:a16="http://schemas.microsoft.com/office/drawing/2014/main" id="{33E9AE2E-87FA-4F51-BF82-B187B4433727}"/>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128262F8-5BB9-4699-A7B3-5567829F5F8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603" name="Check Box 19" hidden="1">
          <a:extLst>
            <a:ext uri="{63B3BB69-23CF-44E3-9099-C40C66FF867C}">
              <a14:compatExt xmlns:a14="http://schemas.microsoft.com/office/drawing/2010/main" spid="_x0000_s1043"/>
            </a:ext>
            <a:ext uri="{FF2B5EF4-FFF2-40B4-BE49-F238E27FC236}">
              <a16:creationId xmlns:a16="http://schemas.microsoft.com/office/drawing/2014/main" id="{F6660ED2-A2F8-46F7-A9A2-0C87A6BA446E}"/>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889000"/>
    <xdr:sp macro="" textlink="">
      <xdr:nvSpPr>
        <xdr:cNvPr id="604" name="Check Box 20" hidden="1">
          <a:extLst>
            <a:ext uri="{63B3BB69-23CF-44E3-9099-C40C66FF867C}">
              <a14:compatExt xmlns:a14="http://schemas.microsoft.com/office/drawing/2010/main" spid="_x0000_s1044"/>
            </a:ext>
            <a:ext uri="{FF2B5EF4-FFF2-40B4-BE49-F238E27FC236}">
              <a16:creationId xmlns:a16="http://schemas.microsoft.com/office/drawing/2014/main" id="{27D6774F-5C3A-4963-9F7F-76E0DF6142FA}"/>
            </a:ext>
          </a:extLst>
        </xdr:cNvPr>
        <xdr:cNvSpPr/>
      </xdr:nvSpPr>
      <xdr:spPr>
        <a:xfrm>
          <a:off x="2667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9DFE0EDE-8436-4DDF-8ED9-4FF698FAAAA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4426A99E-B429-41C8-BA75-6017C172EC5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459C07D5-4F43-404C-B6EE-7C8F45D5EA6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A11A8360-4BF4-41D6-9EAC-B8BDBF71025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1D890E33-CACD-43B5-B4AD-2AD6364DB16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04DBAF83-550B-46CB-868A-BAEDFAC16BD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2CC613DC-3E38-42CA-8F61-930D1D7D497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45E25AB2-76CE-4FCB-8C44-9D7C35153E0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F37EE13B-04B1-4B7E-856D-27549A6A546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479C77B2-DB3F-4192-B370-E614D9A7AEC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9C311A97-003F-47C1-BA98-B3B7108D074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F8F42E41-F408-4D2F-8EEE-F4CE745BD05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E412EE23-6821-4833-AA4C-3B124CC2966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8B216739-BB0C-4224-9B08-C797C0E251E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BF3B1B54-E6E1-4875-9029-D607707A7FB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8E4A95A5-9C25-4914-B514-DAB0EBE4A2E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AC436E68-50D8-47AF-B73F-C6184247223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C74FB104-9FB2-4BF2-AA93-6D2FF0C7CA7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BA2D2700-A47B-4CE3-8523-9980689E250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96AEA963-ABEF-485A-96DB-A97A0FCC38A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0610B94B-C024-4C39-9F32-32E94CA1D3B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437F8AFD-8258-4DFD-B0DB-7070A4FD82F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1BE815F3-DAC9-49FD-9D83-D4213657F70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983C797D-0A65-41C0-A2E0-6038E9F8BEB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F4D535A1-1721-4F88-9020-D9A20632599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A0410440-8061-4454-A5C2-5331C076CE1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FE54BC56-5604-445B-82B5-391FCA4F003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F2F48AC7-0C53-4A57-9633-6F7225BD7F8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633" name="Check Box 15" hidden="1">
          <a:extLst>
            <a:ext uri="{63B3BB69-23CF-44E3-9099-C40C66FF867C}">
              <a14:compatExt xmlns:a14="http://schemas.microsoft.com/office/drawing/2010/main" spid="_x0000_s1039"/>
            </a:ext>
            <a:ext uri="{FF2B5EF4-FFF2-40B4-BE49-F238E27FC236}">
              <a16:creationId xmlns:a16="http://schemas.microsoft.com/office/drawing/2014/main" id="{5C87B362-5D90-4813-98B9-BA2E0A4EC4C3}"/>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D1E53A18-0348-49C0-A79D-5AF654C5976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850900"/>
    <xdr:sp macro="" textlink="">
      <xdr:nvSpPr>
        <xdr:cNvPr id="635" name="Check Box 19" hidden="1">
          <a:extLst>
            <a:ext uri="{63B3BB69-23CF-44E3-9099-C40C66FF867C}">
              <a14:compatExt xmlns:a14="http://schemas.microsoft.com/office/drawing/2010/main" spid="_x0000_s1043"/>
            </a:ext>
            <a:ext uri="{FF2B5EF4-FFF2-40B4-BE49-F238E27FC236}">
              <a16:creationId xmlns:a16="http://schemas.microsoft.com/office/drawing/2014/main" id="{2F21F5E6-9C14-4B5A-BA79-C03223BBE291}"/>
            </a:ext>
          </a:extLst>
        </xdr:cNvPr>
        <xdr:cNvSpPr/>
      </xdr:nvSpPr>
      <xdr:spPr>
        <a:xfrm>
          <a:off x="2667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636" name="Check Box 20" hidden="1">
          <a:extLst>
            <a:ext uri="{63B3BB69-23CF-44E3-9099-C40C66FF867C}">
              <a14:compatExt xmlns:a14="http://schemas.microsoft.com/office/drawing/2010/main" spid="_x0000_s1044"/>
            </a:ext>
            <a:ext uri="{FF2B5EF4-FFF2-40B4-BE49-F238E27FC236}">
              <a16:creationId xmlns:a16="http://schemas.microsoft.com/office/drawing/2014/main" id="{212C32B5-D8BB-480B-BA0F-223C45D7A624}"/>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A5E5E0CF-2DF9-4AD9-AA1D-3C9A6F86B51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638" name="Check Box 30" hidden="1">
          <a:extLst>
            <a:ext uri="{63B3BB69-23CF-44E3-9099-C40C66FF867C}">
              <a14:compatExt xmlns:a14="http://schemas.microsoft.com/office/drawing/2010/main" spid="_x0000_s1054"/>
            </a:ext>
            <a:ext uri="{FF2B5EF4-FFF2-40B4-BE49-F238E27FC236}">
              <a16:creationId xmlns:a16="http://schemas.microsoft.com/office/drawing/2014/main" id="{B611AE90-F1F9-41E4-BAD4-07CE785C079F}"/>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639" name="Check Box 31" hidden="1">
          <a:extLst>
            <a:ext uri="{63B3BB69-23CF-44E3-9099-C40C66FF867C}">
              <a14:compatExt xmlns:a14="http://schemas.microsoft.com/office/drawing/2010/main" spid="_x0000_s1055"/>
            </a:ext>
            <a:ext uri="{FF2B5EF4-FFF2-40B4-BE49-F238E27FC236}">
              <a16:creationId xmlns:a16="http://schemas.microsoft.com/office/drawing/2014/main" id="{418768FD-797C-4985-868E-07B99201397E}"/>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BBCF0563-9610-42E7-9A13-29E1C317F60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641" name="Check Box 19" hidden="1">
          <a:extLst>
            <a:ext uri="{63B3BB69-23CF-44E3-9099-C40C66FF867C}">
              <a14:compatExt xmlns:a14="http://schemas.microsoft.com/office/drawing/2010/main" spid="_x0000_s1043"/>
            </a:ext>
            <a:ext uri="{FF2B5EF4-FFF2-40B4-BE49-F238E27FC236}">
              <a16:creationId xmlns:a16="http://schemas.microsoft.com/office/drawing/2014/main" id="{384C8BE2-21C1-4C0F-8378-B171A902069A}"/>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889000"/>
    <xdr:sp macro="" textlink="">
      <xdr:nvSpPr>
        <xdr:cNvPr id="642" name="Check Box 20" hidden="1">
          <a:extLst>
            <a:ext uri="{63B3BB69-23CF-44E3-9099-C40C66FF867C}">
              <a14:compatExt xmlns:a14="http://schemas.microsoft.com/office/drawing/2010/main" spid="_x0000_s1044"/>
            </a:ext>
            <a:ext uri="{FF2B5EF4-FFF2-40B4-BE49-F238E27FC236}">
              <a16:creationId xmlns:a16="http://schemas.microsoft.com/office/drawing/2014/main" id="{EE53A6DD-4F4C-4982-88DB-D76AE73EDE77}"/>
            </a:ext>
          </a:extLst>
        </xdr:cNvPr>
        <xdr:cNvSpPr/>
      </xdr:nvSpPr>
      <xdr:spPr>
        <a:xfrm>
          <a:off x="2667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1C242F80-D6C3-44D4-9B68-ACFC53E50EE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2D004260-B87A-4DE2-9DC4-5A69CE20406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3C064880-99EC-4C30-835C-7EC409CAAB4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E6AE3A67-7C82-4DBC-BAE9-9F6B389EEAE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6C123233-08A4-4081-8952-2241806830C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A395D56C-BD75-4C8D-8358-ACF3EF32D87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75C68A6E-3E3E-4CE3-B979-B644F498142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0391DCF9-7328-4D48-BE08-D844AC8B606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4B27B159-1E26-4B25-B437-F0C60D28571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1312C962-AA3E-4EC9-8DFA-9F218759B58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2D868750-8783-4E1E-B56D-10F2B140193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48A41AA0-A294-4345-91D4-F4E9B94FFB6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AB7CC675-169B-4F25-8ECF-324BAB097F3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DE289656-7DBA-4CF5-99D6-CEA4C5DBDD3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FD5239CF-810E-49D1-A415-DFE3DF38EA5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A7F7AF84-550A-4575-AF96-C0D32253D49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2B1A893-EC0F-4DB8-A0E4-95F7B9DF672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488162F8-FED8-483F-B52B-E0EA990FFC8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E4680A29-EE73-432F-B26D-7A303344A9C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9F50C020-E930-4546-85EC-A5906428507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693C36D1-1A5D-45F5-A236-21B29E51AD5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8240487C-BBA2-41B9-9980-36262D86AC9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DE60AE77-6E1F-47C9-BF08-D18A29D3E2E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68542669-AFFD-4734-8DB6-AB680AD07C3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48E5AA14-FBD7-44B8-B2F2-AB90F073F13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8C1C968F-013E-4392-A763-EF8F1FCBD7E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EDC7FF1C-4223-4493-B6A2-89F6598D8CA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633E3DE9-DE95-440F-A669-635CF941C4E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671" name="Check Box 15" hidden="1">
          <a:extLst>
            <a:ext uri="{63B3BB69-23CF-44E3-9099-C40C66FF867C}">
              <a14:compatExt xmlns:a14="http://schemas.microsoft.com/office/drawing/2010/main" spid="_x0000_s1039"/>
            </a:ext>
            <a:ext uri="{FF2B5EF4-FFF2-40B4-BE49-F238E27FC236}">
              <a16:creationId xmlns:a16="http://schemas.microsoft.com/office/drawing/2014/main" id="{6067C280-F071-4B4D-8C7B-9F747DB89D62}"/>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3AD20C3D-0A02-4DDA-8F29-06E1C574C4F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850900"/>
    <xdr:sp macro="" textlink="">
      <xdr:nvSpPr>
        <xdr:cNvPr id="673" name="Check Box 19" hidden="1">
          <a:extLst>
            <a:ext uri="{63B3BB69-23CF-44E3-9099-C40C66FF867C}">
              <a14:compatExt xmlns:a14="http://schemas.microsoft.com/office/drawing/2010/main" spid="_x0000_s1043"/>
            </a:ext>
            <a:ext uri="{FF2B5EF4-FFF2-40B4-BE49-F238E27FC236}">
              <a16:creationId xmlns:a16="http://schemas.microsoft.com/office/drawing/2014/main" id="{693E067A-EA99-4E67-9336-2786B376B533}"/>
            </a:ext>
          </a:extLst>
        </xdr:cNvPr>
        <xdr:cNvSpPr/>
      </xdr:nvSpPr>
      <xdr:spPr>
        <a:xfrm>
          <a:off x="2667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674" name="Check Box 20" hidden="1">
          <a:extLst>
            <a:ext uri="{63B3BB69-23CF-44E3-9099-C40C66FF867C}">
              <a14:compatExt xmlns:a14="http://schemas.microsoft.com/office/drawing/2010/main" spid="_x0000_s1044"/>
            </a:ext>
            <a:ext uri="{FF2B5EF4-FFF2-40B4-BE49-F238E27FC236}">
              <a16:creationId xmlns:a16="http://schemas.microsoft.com/office/drawing/2014/main" id="{328570CF-D3C6-4D4A-BB45-E9984CCB2A01}"/>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B1EF0648-69A6-40EF-B00D-B3F047383E4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676" name="Check Box 30" hidden="1">
          <a:extLst>
            <a:ext uri="{63B3BB69-23CF-44E3-9099-C40C66FF867C}">
              <a14:compatExt xmlns:a14="http://schemas.microsoft.com/office/drawing/2010/main" spid="_x0000_s1054"/>
            </a:ext>
            <a:ext uri="{FF2B5EF4-FFF2-40B4-BE49-F238E27FC236}">
              <a16:creationId xmlns:a16="http://schemas.microsoft.com/office/drawing/2014/main" id="{FCD6AAEA-DA85-4738-A8E7-B30A61A51483}"/>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914400"/>
    <xdr:sp macro="" textlink="">
      <xdr:nvSpPr>
        <xdr:cNvPr id="677" name="Check Box 31" hidden="1">
          <a:extLst>
            <a:ext uri="{63B3BB69-23CF-44E3-9099-C40C66FF867C}">
              <a14:compatExt xmlns:a14="http://schemas.microsoft.com/office/drawing/2010/main" spid="_x0000_s1055"/>
            </a:ext>
            <a:ext uri="{FF2B5EF4-FFF2-40B4-BE49-F238E27FC236}">
              <a16:creationId xmlns:a16="http://schemas.microsoft.com/office/drawing/2014/main" id="{A9C5FC7A-E627-4411-B479-32F21872BB94}"/>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421181AF-9EE3-47C5-B6E3-FE82AF27291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14400" cy="914400"/>
    <xdr:sp macro="" textlink="">
      <xdr:nvSpPr>
        <xdr:cNvPr id="679" name="Check Box 19" hidden="1">
          <a:extLst>
            <a:ext uri="{63B3BB69-23CF-44E3-9099-C40C66FF867C}">
              <a14:compatExt xmlns:a14="http://schemas.microsoft.com/office/drawing/2010/main" spid="_x0000_s1043"/>
            </a:ext>
            <a:ext uri="{FF2B5EF4-FFF2-40B4-BE49-F238E27FC236}">
              <a16:creationId xmlns:a16="http://schemas.microsoft.com/office/drawing/2014/main" id="{658401C2-6684-4666-ADEE-84691EBE1CA3}"/>
            </a:ext>
          </a:extLst>
        </xdr:cNvPr>
        <xdr:cNvSpPr/>
      </xdr:nvSpPr>
      <xdr:spPr>
        <a:xfrm>
          <a:off x="2667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60</xdr:row>
      <xdr:rowOff>0</xdr:rowOff>
    </xdr:from>
    <xdr:ext cx="914400" cy="889000"/>
    <xdr:sp macro="" textlink="">
      <xdr:nvSpPr>
        <xdr:cNvPr id="680" name="Check Box 20" hidden="1">
          <a:extLst>
            <a:ext uri="{63B3BB69-23CF-44E3-9099-C40C66FF867C}">
              <a14:compatExt xmlns:a14="http://schemas.microsoft.com/office/drawing/2010/main" spid="_x0000_s1044"/>
            </a:ext>
            <a:ext uri="{FF2B5EF4-FFF2-40B4-BE49-F238E27FC236}">
              <a16:creationId xmlns:a16="http://schemas.microsoft.com/office/drawing/2014/main" id="{EA3EDB59-8E3A-4B8D-80D3-510B2D2E96D2}"/>
            </a:ext>
          </a:extLst>
        </xdr:cNvPr>
        <xdr:cNvSpPr/>
      </xdr:nvSpPr>
      <xdr:spPr>
        <a:xfrm>
          <a:off x="2667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60</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2E868852-654D-462E-9449-733AEE00B77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51EF5651-6EEC-42F3-8C4B-D62346DB2EB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0AB5503E-0DF3-491F-82B0-B42E98FA63F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C28F6759-AA73-4231-84A8-DCDE9C3F23D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26DC9971-ED62-404A-9567-EE8C7AA66D7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CF827EAA-26C6-4699-9109-8514AFC7104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BB2B090E-ED92-4E4D-816F-AF2FA489EA4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352A5B69-3948-4890-AFCD-33E67992B61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D11D9150-CB1B-45AE-AD38-F6BA228E629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2C02AF78-266F-49E9-A0ED-871B2F90EC2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4D7DFEA4-7611-47A2-9029-DACB8938876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845941E3-0097-40E3-AD0A-629A805E6AF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872AAADA-C531-4C9A-B2E1-2385ED79F8E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8A271531-6950-4ED5-982E-A5DD2B3036F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8D0AF791-FC51-4707-8407-DC9FECADC20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27E0837D-4D48-4BF2-9678-95DD1F09D82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135FDBAE-96FD-45C3-9BD4-EFA6E8F1101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43A43596-EAC1-46CC-8D73-A3657C63781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11DA2EA9-DC15-4DD4-BD38-B3259513B22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B055AF35-6993-454B-B84E-C346FA1FC9A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5780D431-DD99-4C97-9D79-B0C41DC5F1A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3002D9C4-0734-4492-BB2F-C64E34E6564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81F53286-1882-42AA-BFCA-FBB36C59583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704" name="Check Box 25" hidden="1">
          <a:extLst>
            <a:ext uri="{63B3BB69-23CF-44E3-9099-C40C66FF867C}">
              <a14:compatExt xmlns:a14="http://schemas.microsoft.com/office/drawing/2010/main" spid="_x0000_s1049"/>
            </a:ext>
            <a:ext uri="{FF2B5EF4-FFF2-40B4-BE49-F238E27FC236}">
              <a16:creationId xmlns:a16="http://schemas.microsoft.com/office/drawing/2014/main" id="{6E2AFB63-E871-4982-9BD6-76BE2D67D0E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F5F0A547-8813-4B7A-8820-E2C2FD2683A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F9BCC7A1-E0CD-4CDF-96EF-CB388C5D992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ADD170E7-202D-4F15-8F47-749321E5502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F7EC9B62-CEF3-4D52-BAFE-FA46627E404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08793" cy="915555"/>
    <xdr:sp macro="" textlink="">
      <xdr:nvSpPr>
        <xdr:cNvPr id="709" name="Check Box 15" hidden="1">
          <a:extLst>
            <a:ext uri="{63B3BB69-23CF-44E3-9099-C40C66FF867C}">
              <a14:compatExt xmlns:a14="http://schemas.microsoft.com/office/drawing/2010/main" spid="_x0000_s1039"/>
            </a:ext>
            <a:ext uri="{FF2B5EF4-FFF2-40B4-BE49-F238E27FC236}">
              <a16:creationId xmlns:a16="http://schemas.microsoft.com/office/drawing/2014/main" id="{0176D883-8898-4650-8939-6BE8D6E61FB3}"/>
            </a:ext>
          </a:extLst>
        </xdr:cNvPr>
        <xdr:cNvSpPr/>
      </xdr:nvSpPr>
      <xdr:spPr>
        <a:xfrm>
          <a:off x="23622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4193" cy="754578"/>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AB053DE7-4AB3-4625-9ED3-FBD4A24FCB8F}"/>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08793" cy="852055"/>
    <xdr:sp macro="" textlink="">
      <xdr:nvSpPr>
        <xdr:cNvPr id="711" name="Check Box 19" hidden="1">
          <a:extLst>
            <a:ext uri="{63B3BB69-23CF-44E3-9099-C40C66FF867C}">
              <a14:compatExt xmlns:a14="http://schemas.microsoft.com/office/drawing/2010/main" spid="_x0000_s1043"/>
            </a:ext>
            <a:ext uri="{FF2B5EF4-FFF2-40B4-BE49-F238E27FC236}">
              <a16:creationId xmlns:a16="http://schemas.microsoft.com/office/drawing/2014/main" id="{B2CB64AC-284E-4E33-B6E5-9E1D96A9B948}"/>
            </a:ext>
          </a:extLst>
        </xdr:cNvPr>
        <xdr:cNvSpPr/>
      </xdr:nvSpPr>
      <xdr:spPr>
        <a:xfrm>
          <a:off x="2362200" y="11804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08793" cy="915555"/>
    <xdr:sp macro="" textlink="">
      <xdr:nvSpPr>
        <xdr:cNvPr id="712" name="Check Box 20" hidden="1">
          <a:extLst>
            <a:ext uri="{63B3BB69-23CF-44E3-9099-C40C66FF867C}">
              <a14:compatExt xmlns:a14="http://schemas.microsoft.com/office/drawing/2010/main" spid="_x0000_s1044"/>
            </a:ext>
            <a:ext uri="{FF2B5EF4-FFF2-40B4-BE49-F238E27FC236}">
              <a16:creationId xmlns:a16="http://schemas.microsoft.com/office/drawing/2014/main" id="{65BF0501-DDFE-4C83-810C-68FEE8EE1BEA}"/>
            </a:ext>
          </a:extLst>
        </xdr:cNvPr>
        <xdr:cNvSpPr/>
      </xdr:nvSpPr>
      <xdr:spPr>
        <a:xfrm>
          <a:off x="23622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4193" cy="754578"/>
    <xdr:sp macro="" textlink="">
      <xdr:nvSpPr>
        <xdr:cNvPr id="713" name="Check Box 25" hidden="1">
          <a:extLst>
            <a:ext uri="{63B3BB69-23CF-44E3-9099-C40C66FF867C}">
              <a14:compatExt xmlns:a14="http://schemas.microsoft.com/office/drawing/2010/main" spid="_x0000_s1049"/>
            </a:ext>
            <a:ext uri="{FF2B5EF4-FFF2-40B4-BE49-F238E27FC236}">
              <a16:creationId xmlns:a16="http://schemas.microsoft.com/office/drawing/2014/main" id="{2F78BABF-B8FA-43EE-9202-D7B33E9B59FF}"/>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08793" cy="915555"/>
    <xdr:sp macro="" textlink="">
      <xdr:nvSpPr>
        <xdr:cNvPr id="714" name="Check Box 30" hidden="1">
          <a:extLst>
            <a:ext uri="{63B3BB69-23CF-44E3-9099-C40C66FF867C}">
              <a14:compatExt xmlns:a14="http://schemas.microsoft.com/office/drawing/2010/main" spid="_x0000_s1054"/>
            </a:ext>
            <a:ext uri="{FF2B5EF4-FFF2-40B4-BE49-F238E27FC236}">
              <a16:creationId xmlns:a16="http://schemas.microsoft.com/office/drawing/2014/main" id="{AD8E00CF-1323-42F3-A393-44D54774CD9B}"/>
            </a:ext>
          </a:extLst>
        </xdr:cNvPr>
        <xdr:cNvSpPr/>
      </xdr:nvSpPr>
      <xdr:spPr>
        <a:xfrm>
          <a:off x="23622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08793" cy="915555"/>
    <xdr:sp macro="" textlink="">
      <xdr:nvSpPr>
        <xdr:cNvPr id="715" name="Check Box 31" hidden="1">
          <a:extLst>
            <a:ext uri="{63B3BB69-23CF-44E3-9099-C40C66FF867C}">
              <a14:compatExt xmlns:a14="http://schemas.microsoft.com/office/drawing/2010/main" spid="_x0000_s1055"/>
            </a:ext>
            <a:ext uri="{FF2B5EF4-FFF2-40B4-BE49-F238E27FC236}">
              <a16:creationId xmlns:a16="http://schemas.microsoft.com/office/drawing/2014/main" id="{D5540E64-7104-4664-918B-6ADA72A2B90D}"/>
            </a:ext>
          </a:extLst>
        </xdr:cNvPr>
        <xdr:cNvSpPr/>
      </xdr:nvSpPr>
      <xdr:spPr>
        <a:xfrm>
          <a:off x="23622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7BA8198B-23F4-48EE-AC05-F77BA2FE05C1}"/>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08793" cy="915555"/>
    <xdr:sp macro="" textlink="">
      <xdr:nvSpPr>
        <xdr:cNvPr id="717" name="Check Box 19" hidden="1">
          <a:extLst>
            <a:ext uri="{63B3BB69-23CF-44E3-9099-C40C66FF867C}">
              <a14:compatExt xmlns:a14="http://schemas.microsoft.com/office/drawing/2010/main" spid="_x0000_s1043"/>
            </a:ext>
            <a:ext uri="{FF2B5EF4-FFF2-40B4-BE49-F238E27FC236}">
              <a16:creationId xmlns:a16="http://schemas.microsoft.com/office/drawing/2014/main" id="{97235472-B6BF-4D1C-9478-C8648DE6422D}"/>
            </a:ext>
          </a:extLst>
        </xdr:cNvPr>
        <xdr:cNvSpPr/>
      </xdr:nvSpPr>
      <xdr:spPr>
        <a:xfrm>
          <a:off x="23622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08793" cy="890155"/>
    <xdr:sp macro="" textlink="">
      <xdr:nvSpPr>
        <xdr:cNvPr id="718" name="Check Box 20" hidden="1">
          <a:extLst>
            <a:ext uri="{63B3BB69-23CF-44E3-9099-C40C66FF867C}">
              <a14:compatExt xmlns:a14="http://schemas.microsoft.com/office/drawing/2010/main" spid="_x0000_s1044"/>
            </a:ext>
            <a:ext uri="{FF2B5EF4-FFF2-40B4-BE49-F238E27FC236}">
              <a16:creationId xmlns:a16="http://schemas.microsoft.com/office/drawing/2014/main" id="{C72C95DE-7E34-417E-ADDB-0B54B0080061}"/>
            </a:ext>
          </a:extLst>
        </xdr:cNvPr>
        <xdr:cNvSpPr/>
      </xdr:nvSpPr>
      <xdr:spPr>
        <a:xfrm>
          <a:off x="2362200" y="11804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48732DD9-A8B0-4AFE-B30E-F3578D21A270}"/>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3C3C49B4-FAC5-4020-830D-44C4C8027AA7}"/>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A026E4A5-5297-4875-8905-C433A5B34BB1}"/>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22A8F8F6-75BE-4343-9004-729E6E1DEFC5}"/>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50BD9839-D690-4F7B-9EC0-44B3CBDA2F6A}"/>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51E41FB8-82CE-4564-ADF6-8714837926DF}"/>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46829F24-E7A5-499F-8018-A3BBBC0D93A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338030E8-2033-4FAE-8CCB-B0396482083C}"/>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26819D6C-244F-496F-A52F-1F0B246CB7F7}"/>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76B254DC-1C25-429B-8333-EF2389AED062}"/>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5B8D19D4-AF0E-4AFC-B6E6-DFFB3E041FB5}"/>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EBBEE682-1321-40E1-AEAC-7D7DDD0B801A}"/>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4D374CD5-74E9-4F46-8AD2-6F7FD7C7C1BE}"/>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9B1CAE2D-1CF6-4D59-87CB-DE93D9D7DA7F}"/>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27086F70-40D6-4C34-95EC-F631166AA9A8}"/>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69B274AC-0A6F-4D21-940E-836619BCC45F}"/>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FE92C036-E82C-4FB1-8DD2-EB471CE31602}"/>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869C9CD8-C30F-4E95-BA55-CE12A63E85F0}"/>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379C6160-7351-43EA-B6A7-2ED4BA223EF0}"/>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DBDE5DD0-B0AD-4B69-B0DF-D15B9B4ACB8B}"/>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E4A3193-9EF2-4D04-895C-3D69F9BF1668}"/>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136650F5-C643-4AE6-B894-94344863DE5C}"/>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6AB3DCE9-2FAA-475C-9970-C1F9C4895BEE}"/>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106729AF-AED2-4D4C-A0A2-E545CBC3751D}"/>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8B749628-D1A6-4298-9092-908E3F90C25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FCCEC5DA-B299-4FC6-A666-63B4F3E7383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1305BEA5-A29F-4E3A-B032-42E83B4739CE}"/>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356E4A11-9D62-4ECA-8DE1-A4A257C9DF7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5CC2B91B-F906-4571-8A45-F37B1ACAAC0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2E7E7992-A1AC-4938-B2CB-4C5F295BB5B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536554C0-B4F7-45DD-A7C6-9CBB13C3E88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1BEF2858-7D1F-4714-B72A-D8A2D1DA746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1933BB96-8D90-4B33-977A-B9F46CA00FE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1A74D1F2-18EB-4A70-A643-243A0963A30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1CB5855C-BC56-4563-A647-C683C4D2A1F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EC3C3957-4743-4A17-B144-C57FB98BF7D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6A70F461-C81B-4BBD-B3E3-6FB61CE83ADD}"/>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2650C3FC-AD41-447A-940F-887D3E440451}"/>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41AB89EB-720B-4C85-8725-9372FE09E29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F80826C2-5EF9-4A4F-BC93-460174753CC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979EE1D2-D16A-4433-B7C9-811CB740E4C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ACAC61E1-7B7D-40D6-9B43-A52E462AC731}"/>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EA103494-FFA4-4FA5-90BB-C6AC21B882D1}"/>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75999DC2-7CDD-489B-9CAF-EA7B49FBE01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6472B8CC-B6BE-4F13-97E2-084FD9D59D77}"/>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94E496F1-26EE-47C2-BF8A-A8C63FE7D258}"/>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875B7479-680C-493D-87C0-C6DF96004645}"/>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66" name="Check Box 25" hidden="1">
          <a:extLst>
            <a:ext uri="{63B3BB69-23CF-44E3-9099-C40C66FF867C}">
              <a14:compatExt xmlns:a14="http://schemas.microsoft.com/office/drawing/2010/main" spid="_x0000_s1049"/>
            </a:ext>
            <a:ext uri="{FF2B5EF4-FFF2-40B4-BE49-F238E27FC236}">
              <a16:creationId xmlns:a16="http://schemas.microsoft.com/office/drawing/2014/main" id="{36037E43-EB1B-4E19-82AC-9BE955F241F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19137970-D416-44C0-A1EB-0A101ED3ADD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C2FE90F1-820E-413C-B87C-DB077689B4B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5B37C3B9-50B3-4B72-A99A-F0C741082B1C}"/>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ABC08889-FB4A-43BF-84E0-CFF3EE377BBA}"/>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771" name="Check Box 15" hidden="1">
          <a:extLst>
            <a:ext uri="{63B3BB69-23CF-44E3-9099-C40C66FF867C}">
              <a14:compatExt xmlns:a14="http://schemas.microsoft.com/office/drawing/2010/main" spid="_x0000_s1039"/>
            </a:ext>
            <a:ext uri="{FF2B5EF4-FFF2-40B4-BE49-F238E27FC236}">
              <a16:creationId xmlns:a16="http://schemas.microsoft.com/office/drawing/2014/main" id="{187E473A-6AAB-41CB-BF85-21C84020335C}"/>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17116E3F-CCD9-42EE-9D57-BE5431BE310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850900"/>
    <xdr:sp macro="" textlink="">
      <xdr:nvSpPr>
        <xdr:cNvPr id="773" name="Check Box 19" hidden="1">
          <a:extLst>
            <a:ext uri="{63B3BB69-23CF-44E3-9099-C40C66FF867C}">
              <a14:compatExt xmlns:a14="http://schemas.microsoft.com/office/drawing/2010/main" spid="_x0000_s1043"/>
            </a:ext>
            <a:ext uri="{FF2B5EF4-FFF2-40B4-BE49-F238E27FC236}">
              <a16:creationId xmlns:a16="http://schemas.microsoft.com/office/drawing/2014/main" id="{E25D7028-6170-4BEE-9E13-83A615BEB431}"/>
            </a:ext>
          </a:extLst>
        </xdr:cNvPr>
        <xdr:cNvSpPr/>
      </xdr:nvSpPr>
      <xdr:spPr>
        <a:xfrm>
          <a:off x="23622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774" name="Check Box 20" hidden="1">
          <a:extLst>
            <a:ext uri="{63B3BB69-23CF-44E3-9099-C40C66FF867C}">
              <a14:compatExt xmlns:a14="http://schemas.microsoft.com/office/drawing/2010/main" spid="_x0000_s1044"/>
            </a:ext>
            <a:ext uri="{FF2B5EF4-FFF2-40B4-BE49-F238E27FC236}">
              <a16:creationId xmlns:a16="http://schemas.microsoft.com/office/drawing/2014/main" id="{5756C345-067F-475E-94BE-022A6A3BBE0A}"/>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775" name="Check Box 25" hidden="1">
          <a:extLst>
            <a:ext uri="{63B3BB69-23CF-44E3-9099-C40C66FF867C}">
              <a14:compatExt xmlns:a14="http://schemas.microsoft.com/office/drawing/2010/main" spid="_x0000_s1049"/>
            </a:ext>
            <a:ext uri="{FF2B5EF4-FFF2-40B4-BE49-F238E27FC236}">
              <a16:creationId xmlns:a16="http://schemas.microsoft.com/office/drawing/2014/main" id="{A5C34A79-1BE6-450E-BF11-8157D042E47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776" name="Check Box 30" hidden="1">
          <a:extLst>
            <a:ext uri="{63B3BB69-23CF-44E3-9099-C40C66FF867C}">
              <a14:compatExt xmlns:a14="http://schemas.microsoft.com/office/drawing/2010/main" spid="_x0000_s1054"/>
            </a:ext>
            <a:ext uri="{FF2B5EF4-FFF2-40B4-BE49-F238E27FC236}">
              <a16:creationId xmlns:a16="http://schemas.microsoft.com/office/drawing/2014/main" id="{02A9F692-4624-4900-88F3-7F8C0CCB144B}"/>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777" name="Check Box 31" hidden="1">
          <a:extLst>
            <a:ext uri="{63B3BB69-23CF-44E3-9099-C40C66FF867C}">
              <a14:compatExt xmlns:a14="http://schemas.microsoft.com/office/drawing/2010/main" spid="_x0000_s1055"/>
            </a:ext>
            <a:ext uri="{FF2B5EF4-FFF2-40B4-BE49-F238E27FC236}">
              <a16:creationId xmlns:a16="http://schemas.microsoft.com/office/drawing/2014/main" id="{DC2ACB22-01C4-46BF-BC68-92B1D5FADF08}"/>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4A8A08ED-D56A-463B-BF18-FDF83E4D85C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779" name="Check Box 19" hidden="1">
          <a:extLst>
            <a:ext uri="{63B3BB69-23CF-44E3-9099-C40C66FF867C}">
              <a14:compatExt xmlns:a14="http://schemas.microsoft.com/office/drawing/2010/main" spid="_x0000_s1043"/>
            </a:ext>
            <a:ext uri="{FF2B5EF4-FFF2-40B4-BE49-F238E27FC236}">
              <a16:creationId xmlns:a16="http://schemas.microsoft.com/office/drawing/2014/main" id="{37927EC2-7B13-47D8-83A5-ED257540CED7}"/>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889000"/>
    <xdr:sp macro="" textlink="">
      <xdr:nvSpPr>
        <xdr:cNvPr id="780" name="Check Box 20" hidden="1">
          <a:extLst>
            <a:ext uri="{63B3BB69-23CF-44E3-9099-C40C66FF867C}">
              <a14:compatExt xmlns:a14="http://schemas.microsoft.com/office/drawing/2010/main" spid="_x0000_s1044"/>
            </a:ext>
            <a:ext uri="{FF2B5EF4-FFF2-40B4-BE49-F238E27FC236}">
              <a16:creationId xmlns:a16="http://schemas.microsoft.com/office/drawing/2014/main" id="{0E51C9C0-1F46-4657-926C-E48ECBD4989C}"/>
            </a:ext>
          </a:extLst>
        </xdr:cNvPr>
        <xdr:cNvSpPr/>
      </xdr:nvSpPr>
      <xdr:spPr>
        <a:xfrm>
          <a:off x="23622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8CAB1739-6909-4DD3-B33D-4F51B226F84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25D17087-8538-48EB-9D04-4173FC99443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E599DB2D-729C-487F-B344-430E65FAB9A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22D5F61B-1F89-4323-8EFF-0C8D432C9EC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E9A799AA-261C-4A92-B246-C7D5D991A9E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D5627E3D-E1EA-4690-8405-FAC5DF82404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F1212069-6966-451A-B6CA-AED78D988AE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A7575B51-AEF4-4F21-83CC-BF7C7733951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5F9E6E96-AAC6-496D-A5FA-D5B62F163F2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0AD46597-9C6C-497D-AAE0-D61F25D020E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8449DBAD-FFFD-4A89-AA58-72100E71010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C1CE834B-6D4D-4EE4-922E-62ACD524A47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A1CF4746-DF23-4142-8832-DE560F3644A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D16AA338-E2BF-4844-AB0B-FDE488AE35E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50136FB5-2321-4504-AAF1-B2721BD901A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D19AE2A1-3C08-4D0E-A6F2-959336E4823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FC245E4E-24E9-45D4-9C2A-4223D212C64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CB8DEAB1-50CF-4525-98B8-DD4FBC8E596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64F75F32-A953-407A-9DE5-574D8A3D2C6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CF946FEA-629F-4AF5-9940-AE9B4C23899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6EC36C5A-FE5A-4EF7-A566-F80BD86D75A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C19C2D45-EE4C-451D-8104-2DB77734A4C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0FFBEAFA-F851-4EF8-AAFB-F364BEBD803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04" name="Check Box 25" hidden="1">
          <a:extLst>
            <a:ext uri="{63B3BB69-23CF-44E3-9099-C40C66FF867C}">
              <a14:compatExt xmlns:a14="http://schemas.microsoft.com/office/drawing/2010/main" spid="_x0000_s1049"/>
            </a:ext>
            <a:ext uri="{FF2B5EF4-FFF2-40B4-BE49-F238E27FC236}">
              <a16:creationId xmlns:a16="http://schemas.microsoft.com/office/drawing/2014/main" id="{0E0B3046-DD4A-4A6C-BE8B-8D50979AD95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17B71140-4CB2-432A-8155-9EED6498E52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DAF630F3-EBF3-4E3F-88B1-2ED423C2F0A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9ABED1FC-501C-420E-9E3A-5704AA7BEEB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CA15CC5E-C12F-4E0C-B635-BB963E5B891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809" name="Check Box 15" hidden="1">
          <a:extLst>
            <a:ext uri="{63B3BB69-23CF-44E3-9099-C40C66FF867C}">
              <a14:compatExt xmlns:a14="http://schemas.microsoft.com/office/drawing/2010/main" spid="_x0000_s1039"/>
            </a:ext>
            <a:ext uri="{FF2B5EF4-FFF2-40B4-BE49-F238E27FC236}">
              <a16:creationId xmlns:a16="http://schemas.microsoft.com/office/drawing/2014/main" id="{83348363-5A99-456F-9916-552561B6E92D}"/>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784BAFAC-AF01-41FC-88E3-591D3B88BC5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850900"/>
    <xdr:sp macro="" textlink="">
      <xdr:nvSpPr>
        <xdr:cNvPr id="811" name="Check Box 19" hidden="1">
          <a:extLst>
            <a:ext uri="{63B3BB69-23CF-44E3-9099-C40C66FF867C}">
              <a14:compatExt xmlns:a14="http://schemas.microsoft.com/office/drawing/2010/main" spid="_x0000_s1043"/>
            </a:ext>
            <a:ext uri="{FF2B5EF4-FFF2-40B4-BE49-F238E27FC236}">
              <a16:creationId xmlns:a16="http://schemas.microsoft.com/office/drawing/2014/main" id="{BEED57D8-F4A2-4F2E-AD5F-FE0704B822A4}"/>
            </a:ext>
          </a:extLst>
        </xdr:cNvPr>
        <xdr:cNvSpPr/>
      </xdr:nvSpPr>
      <xdr:spPr>
        <a:xfrm>
          <a:off x="23622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812" name="Check Box 20" hidden="1">
          <a:extLst>
            <a:ext uri="{63B3BB69-23CF-44E3-9099-C40C66FF867C}">
              <a14:compatExt xmlns:a14="http://schemas.microsoft.com/office/drawing/2010/main" spid="_x0000_s1044"/>
            </a:ext>
            <a:ext uri="{FF2B5EF4-FFF2-40B4-BE49-F238E27FC236}">
              <a16:creationId xmlns:a16="http://schemas.microsoft.com/office/drawing/2014/main" id="{5490BD66-4222-4403-A9FB-0CD1CDD57C01}"/>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813" name="Check Box 25" hidden="1">
          <a:extLst>
            <a:ext uri="{63B3BB69-23CF-44E3-9099-C40C66FF867C}">
              <a14:compatExt xmlns:a14="http://schemas.microsoft.com/office/drawing/2010/main" spid="_x0000_s1049"/>
            </a:ext>
            <a:ext uri="{FF2B5EF4-FFF2-40B4-BE49-F238E27FC236}">
              <a16:creationId xmlns:a16="http://schemas.microsoft.com/office/drawing/2014/main" id="{11D43C96-2EF6-4E12-B254-26FA858B67A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814" name="Check Box 30" hidden="1">
          <a:extLst>
            <a:ext uri="{63B3BB69-23CF-44E3-9099-C40C66FF867C}">
              <a14:compatExt xmlns:a14="http://schemas.microsoft.com/office/drawing/2010/main" spid="_x0000_s1054"/>
            </a:ext>
            <a:ext uri="{FF2B5EF4-FFF2-40B4-BE49-F238E27FC236}">
              <a16:creationId xmlns:a16="http://schemas.microsoft.com/office/drawing/2014/main" id="{379CCB0D-52F3-4499-9B6A-91AE00F4EC06}"/>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815" name="Check Box 31" hidden="1">
          <a:extLst>
            <a:ext uri="{63B3BB69-23CF-44E3-9099-C40C66FF867C}">
              <a14:compatExt xmlns:a14="http://schemas.microsoft.com/office/drawing/2010/main" spid="_x0000_s1055"/>
            </a:ext>
            <a:ext uri="{FF2B5EF4-FFF2-40B4-BE49-F238E27FC236}">
              <a16:creationId xmlns:a16="http://schemas.microsoft.com/office/drawing/2014/main" id="{E895AD61-9FB7-4792-B18A-52AC20B0A8D5}"/>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FCDC6FE5-4B6D-4B2D-8A95-A1A80E2595A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817" name="Check Box 19" hidden="1">
          <a:extLst>
            <a:ext uri="{63B3BB69-23CF-44E3-9099-C40C66FF867C}">
              <a14:compatExt xmlns:a14="http://schemas.microsoft.com/office/drawing/2010/main" spid="_x0000_s1043"/>
            </a:ext>
            <a:ext uri="{FF2B5EF4-FFF2-40B4-BE49-F238E27FC236}">
              <a16:creationId xmlns:a16="http://schemas.microsoft.com/office/drawing/2014/main" id="{6E29C9A2-68E3-4DB4-AA77-2FBB7AD1F898}"/>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889000"/>
    <xdr:sp macro="" textlink="">
      <xdr:nvSpPr>
        <xdr:cNvPr id="818" name="Check Box 20" hidden="1">
          <a:extLst>
            <a:ext uri="{63B3BB69-23CF-44E3-9099-C40C66FF867C}">
              <a14:compatExt xmlns:a14="http://schemas.microsoft.com/office/drawing/2010/main" spid="_x0000_s1044"/>
            </a:ext>
            <a:ext uri="{FF2B5EF4-FFF2-40B4-BE49-F238E27FC236}">
              <a16:creationId xmlns:a16="http://schemas.microsoft.com/office/drawing/2014/main" id="{EFE89D34-3BA3-4DC7-9451-C94EB2FB5391}"/>
            </a:ext>
          </a:extLst>
        </xdr:cNvPr>
        <xdr:cNvSpPr/>
      </xdr:nvSpPr>
      <xdr:spPr>
        <a:xfrm>
          <a:off x="23622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9036B139-D951-4466-98AD-FE5A6D7C34B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2EE0ED32-C3E3-4A35-9044-D844ADE44A7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44F5EF9C-922A-4D16-98F6-C02C7A6F942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13470D6A-2311-4D18-BFEB-D7C0CFFB783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A1D65DAD-309B-423F-BD17-54D4F652DC0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E9452CAF-AD0F-42EF-9183-0168009A0E9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580A3F2B-DFD5-4FFC-9D5D-B2E7A125FA4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FA55EA4D-2083-43CE-88C7-9BDA5E8ED86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51BFF0A0-6A5B-4053-AF34-9A9A43E4C31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20342EFE-8780-4451-9AC9-4D483C89599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14483FA8-9E1C-4EF3-8DC2-CD8E6466029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89DA17EC-A987-434B-A1EE-AA4758C34DB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F7AD370C-FBC9-4B05-8F6F-69E5461DD70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14350E4E-43EB-441D-ADCA-37A02949235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9CDEED64-82BB-4150-87D9-28D6C633551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587BB896-696C-4A21-AC04-4C7E44E0DE5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12E07337-8A92-449A-84EF-EB5D044EFCA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AFD9B6AB-D907-46FA-BEE4-FB627206909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5DB1B94B-51E9-4DFF-B9CD-866758B9499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B51803A1-283B-4239-A704-684F7239C05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C6AF7F0D-3C8E-43CE-8A96-F0A0173B1E7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6DCDD55A-693B-41DB-8E95-EFEE52C8212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FBD353E8-0F5A-4371-BD24-ED5966C29BE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33F1182C-2757-43CC-9F3D-F01CB647812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7D3EDD1A-2B95-44B4-BE39-D140467172E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C1B1FE2D-E80A-440D-9437-DE8F1352999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88390963-E151-4E72-B9D8-7A442CACEFE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3B5E607A-58AF-4FCE-A2B1-6A5D3328567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847" name="Check Box 15" hidden="1">
          <a:extLst>
            <a:ext uri="{63B3BB69-23CF-44E3-9099-C40C66FF867C}">
              <a14:compatExt xmlns:a14="http://schemas.microsoft.com/office/drawing/2010/main" spid="_x0000_s1039"/>
            </a:ext>
            <a:ext uri="{FF2B5EF4-FFF2-40B4-BE49-F238E27FC236}">
              <a16:creationId xmlns:a16="http://schemas.microsoft.com/office/drawing/2014/main" id="{B038E1BD-8608-440D-A559-5E1587DE80CB}"/>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0F627140-3435-4485-900E-954773BFE86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850900"/>
    <xdr:sp macro="" textlink="">
      <xdr:nvSpPr>
        <xdr:cNvPr id="849" name="Check Box 19" hidden="1">
          <a:extLst>
            <a:ext uri="{63B3BB69-23CF-44E3-9099-C40C66FF867C}">
              <a14:compatExt xmlns:a14="http://schemas.microsoft.com/office/drawing/2010/main" spid="_x0000_s1043"/>
            </a:ext>
            <a:ext uri="{FF2B5EF4-FFF2-40B4-BE49-F238E27FC236}">
              <a16:creationId xmlns:a16="http://schemas.microsoft.com/office/drawing/2014/main" id="{D76F2095-6D59-4F80-94E0-DF8DDDF77521}"/>
            </a:ext>
          </a:extLst>
        </xdr:cNvPr>
        <xdr:cNvSpPr/>
      </xdr:nvSpPr>
      <xdr:spPr>
        <a:xfrm>
          <a:off x="23622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850" name="Check Box 20" hidden="1">
          <a:extLst>
            <a:ext uri="{63B3BB69-23CF-44E3-9099-C40C66FF867C}">
              <a14:compatExt xmlns:a14="http://schemas.microsoft.com/office/drawing/2010/main" spid="_x0000_s1044"/>
            </a:ext>
            <a:ext uri="{FF2B5EF4-FFF2-40B4-BE49-F238E27FC236}">
              <a16:creationId xmlns:a16="http://schemas.microsoft.com/office/drawing/2014/main" id="{5C193D32-75BF-436F-9ECA-23DC3C20643D}"/>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7D660088-BEBA-40CF-BE78-9F8D91BD7FF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852" name="Check Box 30" hidden="1">
          <a:extLst>
            <a:ext uri="{63B3BB69-23CF-44E3-9099-C40C66FF867C}">
              <a14:compatExt xmlns:a14="http://schemas.microsoft.com/office/drawing/2010/main" spid="_x0000_s1054"/>
            </a:ext>
            <a:ext uri="{FF2B5EF4-FFF2-40B4-BE49-F238E27FC236}">
              <a16:creationId xmlns:a16="http://schemas.microsoft.com/office/drawing/2014/main" id="{343790B0-40FB-44D3-9E75-80EF869C57C1}"/>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853" name="Check Box 31" hidden="1">
          <a:extLst>
            <a:ext uri="{63B3BB69-23CF-44E3-9099-C40C66FF867C}">
              <a14:compatExt xmlns:a14="http://schemas.microsoft.com/office/drawing/2010/main" spid="_x0000_s1055"/>
            </a:ext>
            <a:ext uri="{FF2B5EF4-FFF2-40B4-BE49-F238E27FC236}">
              <a16:creationId xmlns:a16="http://schemas.microsoft.com/office/drawing/2014/main" id="{B875500B-0325-4ADF-BDEE-E71F996E36E0}"/>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DF3B8471-CE18-4A28-B6D1-985C487143F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855" name="Check Box 19" hidden="1">
          <a:extLst>
            <a:ext uri="{63B3BB69-23CF-44E3-9099-C40C66FF867C}">
              <a14:compatExt xmlns:a14="http://schemas.microsoft.com/office/drawing/2010/main" spid="_x0000_s1043"/>
            </a:ext>
            <a:ext uri="{FF2B5EF4-FFF2-40B4-BE49-F238E27FC236}">
              <a16:creationId xmlns:a16="http://schemas.microsoft.com/office/drawing/2014/main" id="{009B1785-E13B-4418-9AE8-80D05CD82DD8}"/>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889000"/>
    <xdr:sp macro="" textlink="">
      <xdr:nvSpPr>
        <xdr:cNvPr id="856" name="Check Box 20" hidden="1">
          <a:extLst>
            <a:ext uri="{63B3BB69-23CF-44E3-9099-C40C66FF867C}">
              <a14:compatExt xmlns:a14="http://schemas.microsoft.com/office/drawing/2010/main" spid="_x0000_s1044"/>
            </a:ext>
            <a:ext uri="{FF2B5EF4-FFF2-40B4-BE49-F238E27FC236}">
              <a16:creationId xmlns:a16="http://schemas.microsoft.com/office/drawing/2014/main" id="{EF169122-E01B-4194-AC05-F6AC12D65C33}"/>
            </a:ext>
          </a:extLst>
        </xdr:cNvPr>
        <xdr:cNvSpPr/>
      </xdr:nvSpPr>
      <xdr:spPr>
        <a:xfrm>
          <a:off x="23622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9FD70EB3-7357-441E-9A53-76E431F84BA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10A78DAB-3CDB-4675-801C-0F9A2709DEE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D54F6C11-C7C2-4E6F-81BC-ED9C1F24258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75267B29-FE9D-47D7-93B9-C98BB0DA864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6BD35FC3-47D2-4D98-80AD-11CD2C7F775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74A8B52B-4F5A-49F5-844E-CEF72C863B6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1BFD49A5-4C2E-40B7-AE90-7F2D176C437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A7579EAC-DE40-4F18-AD3E-491B93EB577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D9DAC1D0-FEEB-4A03-A355-9CB235524BD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7674A00D-35A3-4423-8D24-B7C3CE7D85C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7A76C710-6196-45C5-AA0C-29589189898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53CC2308-338A-4041-87F1-C16B74734B5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B7FAB8C0-F733-4CC6-B83C-7C24E125AB8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2069D6B8-E9DA-4053-A4CD-22515AD3903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8761E051-1763-4C7C-94F9-7315D4BF956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9339FF8F-899E-46C1-AE03-CF94F24962C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AAFA756C-3287-48AD-84D7-5858E50B31F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6C5625F1-D1A8-4165-9ED6-852FE5D9FF3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903FDC45-907A-4A5B-B6B2-A3435BB2D66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0CBE0F6F-7A5A-42D8-9922-D30A7D19E12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5E43611D-71BB-4BBB-AF28-AA5E695359F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54311137-BF2C-4762-9090-354EE14FF28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00894DF7-468B-478C-9885-9AD914A1F86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51CF604D-6B9B-40D7-8009-61AF43C5533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DC881C90-A0AB-49C2-B00C-5CE283B3961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7C89D57D-9E48-4177-85AC-75046DCE922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2E971489-38B2-4EBA-955F-2543D63CC8B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B49F79A9-210F-42F9-936B-20DAD21F9C9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08793" cy="915555"/>
    <xdr:sp macro="" textlink="">
      <xdr:nvSpPr>
        <xdr:cNvPr id="885" name="Check Box 15" hidden="1">
          <a:extLst>
            <a:ext uri="{63B3BB69-23CF-44E3-9099-C40C66FF867C}">
              <a14:compatExt xmlns:a14="http://schemas.microsoft.com/office/drawing/2010/main" spid="_x0000_s1039"/>
            </a:ext>
            <a:ext uri="{FF2B5EF4-FFF2-40B4-BE49-F238E27FC236}">
              <a16:creationId xmlns:a16="http://schemas.microsoft.com/office/drawing/2014/main" id="{E0EDF899-1647-4F92-B62E-11EDF20ADD8C}"/>
            </a:ext>
          </a:extLst>
        </xdr:cNvPr>
        <xdr:cNvSpPr/>
      </xdr:nvSpPr>
      <xdr:spPr>
        <a:xfrm>
          <a:off x="23622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4193" cy="754578"/>
    <xdr:sp macro="" textlink="">
      <xdr:nvSpPr>
        <xdr:cNvPr id="886" name="Check Box 16" hidden="1">
          <a:extLst>
            <a:ext uri="{63B3BB69-23CF-44E3-9099-C40C66FF867C}">
              <a14:compatExt xmlns:a14="http://schemas.microsoft.com/office/drawing/2010/main" spid="_x0000_s1040"/>
            </a:ext>
            <a:ext uri="{FF2B5EF4-FFF2-40B4-BE49-F238E27FC236}">
              <a16:creationId xmlns:a16="http://schemas.microsoft.com/office/drawing/2014/main" id="{F9105000-5FE2-43CD-B7F6-E05629C4844F}"/>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08793" cy="852055"/>
    <xdr:sp macro="" textlink="">
      <xdr:nvSpPr>
        <xdr:cNvPr id="887" name="Check Box 19" hidden="1">
          <a:extLst>
            <a:ext uri="{63B3BB69-23CF-44E3-9099-C40C66FF867C}">
              <a14:compatExt xmlns:a14="http://schemas.microsoft.com/office/drawing/2010/main" spid="_x0000_s1043"/>
            </a:ext>
            <a:ext uri="{FF2B5EF4-FFF2-40B4-BE49-F238E27FC236}">
              <a16:creationId xmlns:a16="http://schemas.microsoft.com/office/drawing/2014/main" id="{2F0CF70C-DA08-4D08-B081-0B8037F1DB27}"/>
            </a:ext>
          </a:extLst>
        </xdr:cNvPr>
        <xdr:cNvSpPr/>
      </xdr:nvSpPr>
      <xdr:spPr>
        <a:xfrm>
          <a:off x="2362200" y="11804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08793" cy="915555"/>
    <xdr:sp macro="" textlink="">
      <xdr:nvSpPr>
        <xdr:cNvPr id="888" name="Check Box 20" hidden="1">
          <a:extLst>
            <a:ext uri="{63B3BB69-23CF-44E3-9099-C40C66FF867C}">
              <a14:compatExt xmlns:a14="http://schemas.microsoft.com/office/drawing/2010/main" spid="_x0000_s1044"/>
            </a:ext>
            <a:ext uri="{FF2B5EF4-FFF2-40B4-BE49-F238E27FC236}">
              <a16:creationId xmlns:a16="http://schemas.microsoft.com/office/drawing/2014/main" id="{5878DFF5-2DE6-4AA3-BA75-3ADFDCE83C01}"/>
            </a:ext>
          </a:extLst>
        </xdr:cNvPr>
        <xdr:cNvSpPr/>
      </xdr:nvSpPr>
      <xdr:spPr>
        <a:xfrm>
          <a:off x="23622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4193" cy="754578"/>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C44DB434-28ED-45A9-986C-4F2C61169001}"/>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08793" cy="915555"/>
    <xdr:sp macro="" textlink="">
      <xdr:nvSpPr>
        <xdr:cNvPr id="890" name="Check Box 30" hidden="1">
          <a:extLst>
            <a:ext uri="{63B3BB69-23CF-44E3-9099-C40C66FF867C}">
              <a14:compatExt xmlns:a14="http://schemas.microsoft.com/office/drawing/2010/main" spid="_x0000_s1054"/>
            </a:ext>
            <a:ext uri="{FF2B5EF4-FFF2-40B4-BE49-F238E27FC236}">
              <a16:creationId xmlns:a16="http://schemas.microsoft.com/office/drawing/2014/main" id="{7C6CFAAF-967B-42EA-AF85-D9A318F5A752}"/>
            </a:ext>
          </a:extLst>
        </xdr:cNvPr>
        <xdr:cNvSpPr/>
      </xdr:nvSpPr>
      <xdr:spPr>
        <a:xfrm>
          <a:off x="23622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08793" cy="915555"/>
    <xdr:sp macro="" textlink="">
      <xdr:nvSpPr>
        <xdr:cNvPr id="891" name="Check Box 31" hidden="1">
          <a:extLst>
            <a:ext uri="{63B3BB69-23CF-44E3-9099-C40C66FF867C}">
              <a14:compatExt xmlns:a14="http://schemas.microsoft.com/office/drawing/2010/main" spid="_x0000_s1055"/>
            </a:ext>
            <a:ext uri="{FF2B5EF4-FFF2-40B4-BE49-F238E27FC236}">
              <a16:creationId xmlns:a16="http://schemas.microsoft.com/office/drawing/2014/main" id="{25C746B0-94EB-4FF9-92D0-FE64D03F8871}"/>
            </a:ext>
          </a:extLst>
        </xdr:cNvPr>
        <xdr:cNvSpPr/>
      </xdr:nvSpPr>
      <xdr:spPr>
        <a:xfrm>
          <a:off x="23622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BEA8CD18-2FD6-4C48-B0E6-5CF83E0F5D29}"/>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08793" cy="915555"/>
    <xdr:sp macro="" textlink="">
      <xdr:nvSpPr>
        <xdr:cNvPr id="893" name="Check Box 19" hidden="1">
          <a:extLst>
            <a:ext uri="{63B3BB69-23CF-44E3-9099-C40C66FF867C}">
              <a14:compatExt xmlns:a14="http://schemas.microsoft.com/office/drawing/2010/main" spid="_x0000_s1043"/>
            </a:ext>
            <a:ext uri="{FF2B5EF4-FFF2-40B4-BE49-F238E27FC236}">
              <a16:creationId xmlns:a16="http://schemas.microsoft.com/office/drawing/2014/main" id="{A127B111-8A1D-4F33-B10E-E558ACDC08B0}"/>
            </a:ext>
          </a:extLst>
        </xdr:cNvPr>
        <xdr:cNvSpPr/>
      </xdr:nvSpPr>
      <xdr:spPr>
        <a:xfrm>
          <a:off x="23622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08793" cy="890155"/>
    <xdr:sp macro="" textlink="">
      <xdr:nvSpPr>
        <xdr:cNvPr id="894" name="Check Box 20" hidden="1">
          <a:extLst>
            <a:ext uri="{63B3BB69-23CF-44E3-9099-C40C66FF867C}">
              <a14:compatExt xmlns:a14="http://schemas.microsoft.com/office/drawing/2010/main" spid="_x0000_s1044"/>
            </a:ext>
            <a:ext uri="{FF2B5EF4-FFF2-40B4-BE49-F238E27FC236}">
              <a16:creationId xmlns:a16="http://schemas.microsoft.com/office/drawing/2014/main" id="{DB126B9A-CCF3-48A4-8FD2-6D8E0344EB36}"/>
            </a:ext>
          </a:extLst>
        </xdr:cNvPr>
        <xdr:cNvSpPr/>
      </xdr:nvSpPr>
      <xdr:spPr>
        <a:xfrm>
          <a:off x="2362200" y="11804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45EFF17F-D206-46F0-A3A1-B1D9B39EA087}"/>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9C4661E6-BA2B-4741-B943-A804E19B2506}"/>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E2F8773E-D6F4-47A3-911F-8FF6DBEC9A9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E236BE4D-4F33-4B11-8E1F-242CD4086E0F}"/>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B0D4CD0C-8702-4391-9CD5-A478319D3F00}"/>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D20A187E-A281-4164-9DBD-F70165302B28}"/>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99547551-F8C4-4C80-8570-39A80C3E9B04}"/>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E0BE5DFB-A123-465F-BE54-41A1C88C4ABD}"/>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13F8EBDF-A486-4990-BBC9-4D7883C85A05}"/>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FCC5E633-A89A-4914-BE2B-0DCE1C0371D7}"/>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7503DCF1-E37D-4BDD-928C-494F3AA3172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04C17361-FE29-41FD-9947-3DEFA781E37D}"/>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395456BB-0CF0-49B3-ABAC-BC3089956361}"/>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8326AC67-1FD5-4B9D-A810-1E7D94EC66E9}"/>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7ED5C202-AE43-4F54-AD87-2FA11901DBCD}"/>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3B1FCA46-4291-46E7-86CA-D508DEF5F924}"/>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2763D867-7431-4031-853B-0E79449C9326}"/>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222CED73-FB9B-4820-889D-3B88B1BA3081}"/>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D16EB30F-EE32-42AF-BAA7-76F1374E0A54}"/>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B4671294-44F4-4C53-9AD4-C3F5B0AD690B}"/>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69E13C9A-48A8-4668-9815-106DB4AC8244}"/>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10B1BEDD-75D3-4CF1-ABE7-09F2439ACD39}"/>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A8A0771E-D6A2-4AC7-B2DD-A3980E38A6B2}"/>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83875F0E-B7A6-4D03-BAED-17C24D504EE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07C6A272-1867-4E8A-AC38-FE59A1ED177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5FE3D58B-1488-402D-AB95-536FDD80E16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1093F630-C6AD-4EA1-B4BF-80E018DD86A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2FC53B5B-F2AD-4713-BAE9-0E25D2F915C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B014D94C-30BA-4C5B-8592-72D0A9666EF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3D517B3C-D621-4DB2-97B2-C08E0F34A54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E1AC0763-DC31-40AE-A8C1-C07ADF991B9D}"/>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8511FB41-E9CF-4468-AB0B-6B32206D03F0}"/>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31C62F0E-80EE-433A-BD26-D86EF0EC04B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7D9F97A3-E613-411B-90A5-76211A5F1C07}"/>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76396E1C-F351-4281-BBE2-FEA420758951}"/>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34AB3C65-0194-46AE-8F06-1475D6716F5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23C11BE1-14D4-463F-84D1-A8F294A0713E}"/>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7F22B1E3-2042-497C-93FE-52C5B1188A17}"/>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A386FECC-422C-41C6-A80B-3FF1606CC65E}"/>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29C0FCFB-E05B-4957-8F06-5D410489B95F}"/>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4F159F0A-2D79-4E79-B8AD-946E65FCB01F}"/>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09237517-D9D5-4F1B-B271-118E776D617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FB1BDC52-D26A-447A-A3D8-89A11EF9E21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040AEE2D-CC5E-4908-A6BA-46C50259CDE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343EC048-D125-4EDD-B6AD-C129307DF61C}"/>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266BD6E6-E461-4ECB-BFCF-27783338505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54A92307-3663-4339-9877-4D2E9292FD1D}"/>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6AF671B3-4842-4339-BF88-4F9EB127345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5EB81B6E-47A3-4734-BC32-88F97FF4D55D}"/>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B2217D38-8049-40F5-A82F-8915A143FF1F}"/>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F1E6383E-6F0D-4ED6-8DB0-1EE54A27369E}"/>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D66FF713-7324-486F-A904-84C79E4E2A49}"/>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947" name="Check Box 15" hidden="1">
          <a:extLst>
            <a:ext uri="{63B3BB69-23CF-44E3-9099-C40C66FF867C}">
              <a14:compatExt xmlns:a14="http://schemas.microsoft.com/office/drawing/2010/main" spid="_x0000_s1039"/>
            </a:ext>
            <a:ext uri="{FF2B5EF4-FFF2-40B4-BE49-F238E27FC236}">
              <a16:creationId xmlns:a16="http://schemas.microsoft.com/office/drawing/2014/main" id="{83CA5F17-A76E-4D06-9C8C-E8721D3B00F4}"/>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948" name="Check Box 16" hidden="1">
          <a:extLst>
            <a:ext uri="{63B3BB69-23CF-44E3-9099-C40C66FF867C}">
              <a14:compatExt xmlns:a14="http://schemas.microsoft.com/office/drawing/2010/main" spid="_x0000_s1040"/>
            </a:ext>
            <a:ext uri="{FF2B5EF4-FFF2-40B4-BE49-F238E27FC236}">
              <a16:creationId xmlns:a16="http://schemas.microsoft.com/office/drawing/2014/main" id="{438CB1C8-C422-4B88-B267-E5F2735E7F1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850900"/>
    <xdr:sp macro="" textlink="">
      <xdr:nvSpPr>
        <xdr:cNvPr id="949" name="Check Box 19" hidden="1">
          <a:extLst>
            <a:ext uri="{63B3BB69-23CF-44E3-9099-C40C66FF867C}">
              <a14:compatExt xmlns:a14="http://schemas.microsoft.com/office/drawing/2010/main" spid="_x0000_s1043"/>
            </a:ext>
            <a:ext uri="{FF2B5EF4-FFF2-40B4-BE49-F238E27FC236}">
              <a16:creationId xmlns:a16="http://schemas.microsoft.com/office/drawing/2014/main" id="{5333F313-4410-4E95-85B5-642017845641}"/>
            </a:ext>
          </a:extLst>
        </xdr:cNvPr>
        <xdr:cNvSpPr/>
      </xdr:nvSpPr>
      <xdr:spPr>
        <a:xfrm>
          <a:off x="23622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950" name="Check Box 20" hidden="1">
          <a:extLst>
            <a:ext uri="{63B3BB69-23CF-44E3-9099-C40C66FF867C}">
              <a14:compatExt xmlns:a14="http://schemas.microsoft.com/office/drawing/2010/main" spid="_x0000_s1044"/>
            </a:ext>
            <a:ext uri="{FF2B5EF4-FFF2-40B4-BE49-F238E27FC236}">
              <a16:creationId xmlns:a16="http://schemas.microsoft.com/office/drawing/2014/main" id="{83FF8861-7AB7-41F9-A0DF-2893751FFD0E}"/>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E6E7E0EA-DF19-45D5-B64A-0575AE47C72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952" name="Check Box 30" hidden="1">
          <a:extLst>
            <a:ext uri="{63B3BB69-23CF-44E3-9099-C40C66FF867C}">
              <a14:compatExt xmlns:a14="http://schemas.microsoft.com/office/drawing/2010/main" spid="_x0000_s1054"/>
            </a:ext>
            <a:ext uri="{FF2B5EF4-FFF2-40B4-BE49-F238E27FC236}">
              <a16:creationId xmlns:a16="http://schemas.microsoft.com/office/drawing/2014/main" id="{7D5FC351-A9AB-4960-AB36-5D36D54CF415}"/>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953" name="Check Box 31" hidden="1">
          <a:extLst>
            <a:ext uri="{63B3BB69-23CF-44E3-9099-C40C66FF867C}">
              <a14:compatExt xmlns:a14="http://schemas.microsoft.com/office/drawing/2010/main" spid="_x0000_s1055"/>
            </a:ext>
            <a:ext uri="{FF2B5EF4-FFF2-40B4-BE49-F238E27FC236}">
              <a16:creationId xmlns:a16="http://schemas.microsoft.com/office/drawing/2014/main" id="{6285D9C3-89AE-4DDC-B5D6-ED0DAF8034D0}"/>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833321B3-9DDB-4ED2-A8F2-E7B1F2DA0CA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955" name="Check Box 19" hidden="1">
          <a:extLst>
            <a:ext uri="{63B3BB69-23CF-44E3-9099-C40C66FF867C}">
              <a14:compatExt xmlns:a14="http://schemas.microsoft.com/office/drawing/2010/main" spid="_x0000_s1043"/>
            </a:ext>
            <a:ext uri="{FF2B5EF4-FFF2-40B4-BE49-F238E27FC236}">
              <a16:creationId xmlns:a16="http://schemas.microsoft.com/office/drawing/2014/main" id="{2535165A-A45C-4E73-B098-DC166133F016}"/>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889000"/>
    <xdr:sp macro="" textlink="">
      <xdr:nvSpPr>
        <xdr:cNvPr id="956" name="Check Box 20" hidden="1">
          <a:extLst>
            <a:ext uri="{63B3BB69-23CF-44E3-9099-C40C66FF867C}">
              <a14:compatExt xmlns:a14="http://schemas.microsoft.com/office/drawing/2010/main" spid="_x0000_s1044"/>
            </a:ext>
            <a:ext uri="{FF2B5EF4-FFF2-40B4-BE49-F238E27FC236}">
              <a16:creationId xmlns:a16="http://schemas.microsoft.com/office/drawing/2014/main" id="{B9F97EDF-B987-46BA-B6AF-D97E876E39F5}"/>
            </a:ext>
          </a:extLst>
        </xdr:cNvPr>
        <xdr:cNvSpPr/>
      </xdr:nvSpPr>
      <xdr:spPr>
        <a:xfrm>
          <a:off x="23622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1901D69D-BE59-457F-8FF2-F20A79AD275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137716F8-0E4C-4D1C-A15F-84D0F0D392E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91318E94-7D56-438F-827D-ED6C518C087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A08E667C-080C-4227-82CE-EDF157A85EA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B5849511-1412-4FBC-BD85-2A5E7685096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B5D21658-2734-4A42-9CA3-E96F00BB5FB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8593B9B3-C373-431A-A9CB-CE666EDAD6E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393F1EC6-1831-4F3B-B115-91EBB5CE51A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A574DF37-0C3D-47D7-B5A5-2F7B915D4BA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6C620A5A-AF30-402E-B80A-617FA6DCF94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93C13C49-6D08-4D5A-8C0B-4D50D0BD0D0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2DAC609C-A4E4-4FDF-AB86-D32423928FE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D9C103DB-2CAA-4158-884B-9ED7EE9CD69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FBEEF1CF-2BE6-44E3-9B84-93347B71B46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7A055092-4D3E-44BA-937E-7468C3DA725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3C1B3559-3910-41B3-80E8-D4B046AAE98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EC11752C-164A-4BCC-97FE-9B1D02CFEFC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91B720DD-CE03-4BA1-A24C-B1BF1F1D8BB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240DFD27-FAFF-4DDF-A610-CFACED08E87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DD9A312C-7CE2-4899-AFC6-259BB95EBB2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D2735472-1774-4504-8A60-6FF0CE69B72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5B2288F0-95EE-47DD-AEB3-BA28B5F173F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23B5A239-B7A2-4BDD-B987-62D4BA49E91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7D72CB74-E51D-4DCD-B1BB-71D9E45138A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BBB5DA27-4559-41EE-9E7C-60FFC01466B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DC9234A9-01E1-44FB-A916-FD5A985AFE2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85ED00E3-5EFC-405F-89D0-114CE9D525B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FFB3266B-DC34-4BD1-A163-6AB8E7B693A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985" name="Check Box 15" hidden="1">
          <a:extLst>
            <a:ext uri="{63B3BB69-23CF-44E3-9099-C40C66FF867C}">
              <a14:compatExt xmlns:a14="http://schemas.microsoft.com/office/drawing/2010/main" spid="_x0000_s1039"/>
            </a:ext>
            <a:ext uri="{FF2B5EF4-FFF2-40B4-BE49-F238E27FC236}">
              <a16:creationId xmlns:a16="http://schemas.microsoft.com/office/drawing/2014/main" id="{CACCC56C-00DE-4965-B619-9B27842C1622}"/>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986" name="Check Box 16" hidden="1">
          <a:extLst>
            <a:ext uri="{63B3BB69-23CF-44E3-9099-C40C66FF867C}">
              <a14:compatExt xmlns:a14="http://schemas.microsoft.com/office/drawing/2010/main" spid="_x0000_s1040"/>
            </a:ext>
            <a:ext uri="{FF2B5EF4-FFF2-40B4-BE49-F238E27FC236}">
              <a16:creationId xmlns:a16="http://schemas.microsoft.com/office/drawing/2014/main" id="{0F53BFC7-B88D-49D1-BFF5-0EEFA232ABE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850900"/>
    <xdr:sp macro="" textlink="">
      <xdr:nvSpPr>
        <xdr:cNvPr id="987" name="Check Box 19" hidden="1">
          <a:extLst>
            <a:ext uri="{63B3BB69-23CF-44E3-9099-C40C66FF867C}">
              <a14:compatExt xmlns:a14="http://schemas.microsoft.com/office/drawing/2010/main" spid="_x0000_s1043"/>
            </a:ext>
            <a:ext uri="{FF2B5EF4-FFF2-40B4-BE49-F238E27FC236}">
              <a16:creationId xmlns:a16="http://schemas.microsoft.com/office/drawing/2014/main" id="{C233B0B9-DD22-4F1D-AAA0-293040EAD2AF}"/>
            </a:ext>
          </a:extLst>
        </xdr:cNvPr>
        <xdr:cNvSpPr/>
      </xdr:nvSpPr>
      <xdr:spPr>
        <a:xfrm>
          <a:off x="23622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988" name="Check Box 20" hidden="1">
          <a:extLst>
            <a:ext uri="{63B3BB69-23CF-44E3-9099-C40C66FF867C}">
              <a14:compatExt xmlns:a14="http://schemas.microsoft.com/office/drawing/2010/main" spid="_x0000_s1044"/>
            </a:ext>
            <a:ext uri="{FF2B5EF4-FFF2-40B4-BE49-F238E27FC236}">
              <a16:creationId xmlns:a16="http://schemas.microsoft.com/office/drawing/2014/main" id="{8607F0A8-CF06-4EC9-8C89-C9AD59614519}"/>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6A7D1A2F-9C04-44E6-9385-58E7B8A06F5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990" name="Check Box 30" hidden="1">
          <a:extLst>
            <a:ext uri="{63B3BB69-23CF-44E3-9099-C40C66FF867C}">
              <a14:compatExt xmlns:a14="http://schemas.microsoft.com/office/drawing/2010/main" spid="_x0000_s1054"/>
            </a:ext>
            <a:ext uri="{FF2B5EF4-FFF2-40B4-BE49-F238E27FC236}">
              <a16:creationId xmlns:a16="http://schemas.microsoft.com/office/drawing/2014/main" id="{8A28DDF0-9ACE-4AB6-BD2E-D7E9B552AEEE}"/>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991" name="Check Box 31" hidden="1">
          <a:extLst>
            <a:ext uri="{63B3BB69-23CF-44E3-9099-C40C66FF867C}">
              <a14:compatExt xmlns:a14="http://schemas.microsoft.com/office/drawing/2010/main" spid="_x0000_s1055"/>
            </a:ext>
            <a:ext uri="{FF2B5EF4-FFF2-40B4-BE49-F238E27FC236}">
              <a16:creationId xmlns:a16="http://schemas.microsoft.com/office/drawing/2014/main" id="{4526412C-827F-4FBE-AFD4-9F31CE7A457F}"/>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5BD90C97-6E46-4B72-B1B4-8308D9A3CF3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993" name="Check Box 19" hidden="1">
          <a:extLst>
            <a:ext uri="{63B3BB69-23CF-44E3-9099-C40C66FF867C}">
              <a14:compatExt xmlns:a14="http://schemas.microsoft.com/office/drawing/2010/main" spid="_x0000_s1043"/>
            </a:ext>
            <a:ext uri="{FF2B5EF4-FFF2-40B4-BE49-F238E27FC236}">
              <a16:creationId xmlns:a16="http://schemas.microsoft.com/office/drawing/2014/main" id="{37D70CEF-432B-45FD-B9B2-E379286243F6}"/>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889000"/>
    <xdr:sp macro="" textlink="">
      <xdr:nvSpPr>
        <xdr:cNvPr id="994" name="Check Box 20" hidden="1">
          <a:extLst>
            <a:ext uri="{63B3BB69-23CF-44E3-9099-C40C66FF867C}">
              <a14:compatExt xmlns:a14="http://schemas.microsoft.com/office/drawing/2010/main" spid="_x0000_s1044"/>
            </a:ext>
            <a:ext uri="{FF2B5EF4-FFF2-40B4-BE49-F238E27FC236}">
              <a16:creationId xmlns:a16="http://schemas.microsoft.com/office/drawing/2014/main" id="{7FFA1569-CF46-4EC1-89FC-AAE42420A196}"/>
            </a:ext>
          </a:extLst>
        </xdr:cNvPr>
        <xdr:cNvSpPr/>
      </xdr:nvSpPr>
      <xdr:spPr>
        <a:xfrm>
          <a:off x="23622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0C8C5701-A77B-4524-B3B6-38BC4FAC067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4715DB38-AEF8-4CE0-BEF9-D5347C844E5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496990B4-D390-4036-8513-D773CE169A1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6433F5E4-DB28-48B3-86FC-A679C962CB2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FB2ADC0D-4D0F-4A55-BBAA-238E5A898EC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24D8E714-60CD-4262-9EEC-7C42DEE1791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EC31DB24-DA63-4220-AF74-1EC3BA42ACF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1387E60C-ED9E-45F8-A12A-D08DF1E3111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06E6D478-6F1A-4D78-BF98-98D488C3E25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16BE84F1-0D5B-4111-8589-532456A1BB6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E804D727-F5D6-44B2-9678-F1EEC4B67CA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D8F68C9B-36A2-4368-82EB-F6DAF49E7A0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EDBB4FCE-41FD-4545-B909-F9343FC153A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1B51F92E-3572-4066-A270-9D92F42EB4D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3FD7F519-319B-4644-BE16-5840B52B7C4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A9880244-A0A2-4DDF-80B4-F6021B213E3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509331B4-8DFF-42FB-9079-CF88C48E008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0DC11FEC-8884-41E2-B512-EE6208CB9B2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FD60C5FE-6BFC-4DC8-B0D3-D28C3038101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03BCCFA0-84A2-48FE-8539-D18425E7453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03A0C440-152B-44FD-B18A-DB0DD89CAF8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4D5ACB08-5FFD-438F-A5A4-B287140D254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CDAB5FFC-4B5C-44B1-B826-9ABDE2AA87B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18" name="Check Box 25" hidden="1">
          <a:extLst>
            <a:ext uri="{63B3BB69-23CF-44E3-9099-C40C66FF867C}">
              <a14:compatExt xmlns:a14="http://schemas.microsoft.com/office/drawing/2010/main" spid="_x0000_s1049"/>
            </a:ext>
            <a:ext uri="{FF2B5EF4-FFF2-40B4-BE49-F238E27FC236}">
              <a16:creationId xmlns:a16="http://schemas.microsoft.com/office/drawing/2014/main" id="{8E89751E-6D0B-4355-9080-A5FE64703ED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4832CB05-7FFE-4BBF-9975-B3AC2110EE1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F0732B06-516F-4136-ABC7-EF1A67F89F6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B26F1864-5E60-44DB-9486-52985E5CD45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764C1948-0780-4452-95DD-B19458F1F59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1023" name="Check Box 15" hidden="1">
          <a:extLst>
            <a:ext uri="{63B3BB69-23CF-44E3-9099-C40C66FF867C}">
              <a14:compatExt xmlns:a14="http://schemas.microsoft.com/office/drawing/2010/main" spid="_x0000_s1039"/>
            </a:ext>
            <a:ext uri="{FF2B5EF4-FFF2-40B4-BE49-F238E27FC236}">
              <a16:creationId xmlns:a16="http://schemas.microsoft.com/office/drawing/2014/main" id="{95FE62F4-07CA-495F-96C1-BEDA178C8233}"/>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139534E1-2365-4717-B2CB-1235ACD3BFC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850900"/>
    <xdr:sp macro="" textlink="">
      <xdr:nvSpPr>
        <xdr:cNvPr id="1025" name="Check Box 19" hidden="1">
          <a:extLst>
            <a:ext uri="{63B3BB69-23CF-44E3-9099-C40C66FF867C}">
              <a14:compatExt xmlns:a14="http://schemas.microsoft.com/office/drawing/2010/main" spid="_x0000_s1043"/>
            </a:ext>
            <a:ext uri="{FF2B5EF4-FFF2-40B4-BE49-F238E27FC236}">
              <a16:creationId xmlns:a16="http://schemas.microsoft.com/office/drawing/2014/main" id="{C9222C90-94D9-462F-86DD-8CE7F8203C03}"/>
            </a:ext>
          </a:extLst>
        </xdr:cNvPr>
        <xdr:cNvSpPr/>
      </xdr:nvSpPr>
      <xdr:spPr>
        <a:xfrm>
          <a:off x="23622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1026" name="Check Box 20" hidden="1">
          <a:extLst>
            <a:ext uri="{63B3BB69-23CF-44E3-9099-C40C66FF867C}">
              <a14:compatExt xmlns:a14="http://schemas.microsoft.com/office/drawing/2010/main" spid="_x0000_s1044"/>
            </a:ext>
            <a:ext uri="{FF2B5EF4-FFF2-40B4-BE49-F238E27FC236}">
              <a16:creationId xmlns:a16="http://schemas.microsoft.com/office/drawing/2014/main" id="{5B6E5420-24A7-487F-B508-CB0AD498CA72}"/>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027" name="Check Box 25" hidden="1">
          <a:extLst>
            <a:ext uri="{63B3BB69-23CF-44E3-9099-C40C66FF867C}">
              <a14:compatExt xmlns:a14="http://schemas.microsoft.com/office/drawing/2010/main" spid="_x0000_s1049"/>
            </a:ext>
            <a:ext uri="{FF2B5EF4-FFF2-40B4-BE49-F238E27FC236}">
              <a16:creationId xmlns:a16="http://schemas.microsoft.com/office/drawing/2014/main" id="{B550FF65-3661-494D-98AD-75B93452BDB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1028" name="Check Box 30" hidden="1">
          <a:extLst>
            <a:ext uri="{63B3BB69-23CF-44E3-9099-C40C66FF867C}">
              <a14:compatExt xmlns:a14="http://schemas.microsoft.com/office/drawing/2010/main" spid="_x0000_s1054"/>
            </a:ext>
            <a:ext uri="{FF2B5EF4-FFF2-40B4-BE49-F238E27FC236}">
              <a16:creationId xmlns:a16="http://schemas.microsoft.com/office/drawing/2014/main" id="{7F36A999-D003-451A-88BA-7C994925130D}"/>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1029" name="Check Box 31" hidden="1">
          <a:extLst>
            <a:ext uri="{63B3BB69-23CF-44E3-9099-C40C66FF867C}">
              <a14:compatExt xmlns:a14="http://schemas.microsoft.com/office/drawing/2010/main" spid="_x0000_s1055"/>
            </a:ext>
            <a:ext uri="{FF2B5EF4-FFF2-40B4-BE49-F238E27FC236}">
              <a16:creationId xmlns:a16="http://schemas.microsoft.com/office/drawing/2014/main" id="{F610FAB1-516B-4AA4-9226-AEBE47075978}"/>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6A6BECAD-FF31-487C-A150-06F7138EE4C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1031" name="Check Box 19" hidden="1">
          <a:extLst>
            <a:ext uri="{63B3BB69-23CF-44E3-9099-C40C66FF867C}">
              <a14:compatExt xmlns:a14="http://schemas.microsoft.com/office/drawing/2010/main" spid="_x0000_s1043"/>
            </a:ext>
            <a:ext uri="{FF2B5EF4-FFF2-40B4-BE49-F238E27FC236}">
              <a16:creationId xmlns:a16="http://schemas.microsoft.com/office/drawing/2014/main" id="{B86AFB22-3866-4596-AEDD-7872B346BA0A}"/>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889000"/>
    <xdr:sp macro="" textlink="">
      <xdr:nvSpPr>
        <xdr:cNvPr id="1032" name="Check Box 20" hidden="1">
          <a:extLst>
            <a:ext uri="{63B3BB69-23CF-44E3-9099-C40C66FF867C}">
              <a14:compatExt xmlns:a14="http://schemas.microsoft.com/office/drawing/2010/main" spid="_x0000_s1044"/>
            </a:ext>
            <a:ext uri="{FF2B5EF4-FFF2-40B4-BE49-F238E27FC236}">
              <a16:creationId xmlns:a16="http://schemas.microsoft.com/office/drawing/2014/main" id="{937E8938-9F91-4226-B122-98023E85E190}"/>
            </a:ext>
          </a:extLst>
        </xdr:cNvPr>
        <xdr:cNvSpPr/>
      </xdr:nvSpPr>
      <xdr:spPr>
        <a:xfrm>
          <a:off x="23622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63C2A2CE-3E20-4A09-BC73-6BF94EAAB34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477555DD-D3CE-4AE8-BEB0-4BB099DFBA8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08FCE786-5BDA-4B52-9645-8CD193B439D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90B89024-616F-4C83-82DE-C473CD6E467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92477943-A779-416E-A5E1-AF7CDE5C9A9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7CF16513-D433-4A78-874C-0CF860CB8F7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1D31F56A-C1B6-445E-8047-9DA746A4D70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A8F7155C-53C7-4E71-9544-149B777C544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B720DC92-FD6D-428E-856A-803716EADC8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7C0C5E75-D869-44E0-BDBC-E63A8FE040D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225E7261-72D1-4501-82E0-3E9786DD227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F92F0F8A-3700-449F-933E-3820F7BA301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EC2DE096-0504-4599-915F-929639DEEEA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93BA5645-A5CB-4DFA-AF7E-4F079599598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9546132F-ACA9-43BA-BD9B-39D788A19C5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87D68487-596C-42FB-A078-486ACA322F0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351773A0-C8A9-452E-822D-809E186E513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5C7F5F4B-357C-4682-864E-61C10A64554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554D74EF-7CDB-4F7B-860C-68F2A90A52F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2A932A23-3247-4884-B38E-F45F9609706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467C15BC-955D-4955-9A51-03406F72629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577F8C34-DA10-4D5C-8CCB-D2940368A39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35E3D916-633B-444B-9E22-9831756AC6B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56" name="Check Box 25" hidden="1">
          <a:extLst>
            <a:ext uri="{63B3BB69-23CF-44E3-9099-C40C66FF867C}">
              <a14:compatExt xmlns:a14="http://schemas.microsoft.com/office/drawing/2010/main" spid="_x0000_s1049"/>
            </a:ext>
            <a:ext uri="{FF2B5EF4-FFF2-40B4-BE49-F238E27FC236}">
              <a16:creationId xmlns:a16="http://schemas.microsoft.com/office/drawing/2014/main" id="{B847342E-FBCF-4633-8B9C-CE256D89E6E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097CB49C-6CE1-4907-A0DA-43A7D1F1396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44B3787D-3A2B-41ED-BE5F-52428D9F94A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C7E083FC-FAB3-4DC0-B174-5B837337832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63A599CC-C41D-4194-95C1-43B6BC23C9A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08793" cy="915555"/>
    <xdr:sp macro="" textlink="">
      <xdr:nvSpPr>
        <xdr:cNvPr id="1061" name="Check Box 15" hidden="1">
          <a:extLst>
            <a:ext uri="{63B3BB69-23CF-44E3-9099-C40C66FF867C}">
              <a14:compatExt xmlns:a14="http://schemas.microsoft.com/office/drawing/2010/main" spid="_x0000_s1039"/>
            </a:ext>
            <a:ext uri="{FF2B5EF4-FFF2-40B4-BE49-F238E27FC236}">
              <a16:creationId xmlns:a16="http://schemas.microsoft.com/office/drawing/2014/main" id="{965999BA-B5EC-4418-9477-3A4ADB141AA6}"/>
            </a:ext>
          </a:extLst>
        </xdr:cNvPr>
        <xdr:cNvSpPr/>
      </xdr:nvSpPr>
      <xdr:spPr>
        <a:xfrm>
          <a:off x="23622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4193" cy="754578"/>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7FF88667-A1E5-4B38-92FA-6DEE0112860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08793" cy="852055"/>
    <xdr:sp macro="" textlink="">
      <xdr:nvSpPr>
        <xdr:cNvPr id="1063" name="Check Box 19" hidden="1">
          <a:extLst>
            <a:ext uri="{63B3BB69-23CF-44E3-9099-C40C66FF867C}">
              <a14:compatExt xmlns:a14="http://schemas.microsoft.com/office/drawing/2010/main" spid="_x0000_s1043"/>
            </a:ext>
            <a:ext uri="{FF2B5EF4-FFF2-40B4-BE49-F238E27FC236}">
              <a16:creationId xmlns:a16="http://schemas.microsoft.com/office/drawing/2014/main" id="{B42C0951-0379-4253-A951-3A5E6F359375}"/>
            </a:ext>
          </a:extLst>
        </xdr:cNvPr>
        <xdr:cNvSpPr/>
      </xdr:nvSpPr>
      <xdr:spPr>
        <a:xfrm>
          <a:off x="2362200" y="11804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08793" cy="915555"/>
    <xdr:sp macro="" textlink="">
      <xdr:nvSpPr>
        <xdr:cNvPr id="1064" name="Check Box 20" hidden="1">
          <a:extLst>
            <a:ext uri="{63B3BB69-23CF-44E3-9099-C40C66FF867C}">
              <a14:compatExt xmlns:a14="http://schemas.microsoft.com/office/drawing/2010/main" spid="_x0000_s1044"/>
            </a:ext>
            <a:ext uri="{FF2B5EF4-FFF2-40B4-BE49-F238E27FC236}">
              <a16:creationId xmlns:a16="http://schemas.microsoft.com/office/drawing/2014/main" id="{47DA10F9-067C-488D-997C-4FB4135AF935}"/>
            </a:ext>
          </a:extLst>
        </xdr:cNvPr>
        <xdr:cNvSpPr/>
      </xdr:nvSpPr>
      <xdr:spPr>
        <a:xfrm>
          <a:off x="23622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4193" cy="754578"/>
    <xdr:sp macro="" textlink="">
      <xdr:nvSpPr>
        <xdr:cNvPr id="1065" name="Check Box 25" hidden="1">
          <a:extLst>
            <a:ext uri="{63B3BB69-23CF-44E3-9099-C40C66FF867C}">
              <a14:compatExt xmlns:a14="http://schemas.microsoft.com/office/drawing/2010/main" spid="_x0000_s1049"/>
            </a:ext>
            <a:ext uri="{FF2B5EF4-FFF2-40B4-BE49-F238E27FC236}">
              <a16:creationId xmlns:a16="http://schemas.microsoft.com/office/drawing/2014/main" id="{BDB82F1F-DFC9-418C-B1F7-16A326F7C97B}"/>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08793" cy="915555"/>
    <xdr:sp macro="" textlink="">
      <xdr:nvSpPr>
        <xdr:cNvPr id="1066" name="Check Box 30" hidden="1">
          <a:extLst>
            <a:ext uri="{63B3BB69-23CF-44E3-9099-C40C66FF867C}">
              <a14:compatExt xmlns:a14="http://schemas.microsoft.com/office/drawing/2010/main" spid="_x0000_s1054"/>
            </a:ext>
            <a:ext uri="{FF2B5EF4-FFF2-40B4-BE49-F238E27FC236}">
              <a16:creationId xmlns:a16="http://schemas.microsoft.com/office/drawing/2014/main" id="{F004E7B2-A3B1-4401-8262-E675A3F82FEC}"/>
            </a:ext>
          </a:extLst>
        </xdr:cNvPr>
        <xdr:cNvSpPr/>
      </xdr:nvSpPr>
      <xdr:spPr>
        <a:xfrm>
          <a:off x="23622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08793" cy="915555"/>
    <xdr:sp macro="" textlink="">
      <xdr:nvSpPr>
        <xdr:cNvPr id="1067" name="Check Box 31" hidden="1">
          <a:extLst>
            <a:ext uri="{63B3BB69-23CF-44E3-9099-C40C66FF867C}">
              <a14:compatExt xmlns:a14="http://schemas.microsoft.com/office/drawing/2010/main" spid="_x0000_s1055"/>
            </a:ext>
            <a:ext uri="{FF2B5EF4-FFF2-40B4-BE49-F238E27FC236}">
              <a16:creationId xmlns:a16="http://schemas.microsoft.com/office/drawing/2014/main" id="{E1EB6631-4594-4A9A-8820-5526AE38A593}"/>
            </a:ext>
          </a:extLst>
        </xdr:cNvPr>
        <xdr:cNvSpPr/>
      </xdr:nvSpPr>
      <xdr:spPr>
        <a:xfrm>
          <a:off x="23622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F2A6656C-BD8A-4497-BC3A-F093AF984DB4}"/>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08793" cy="915555"/>
    <xdr:sp macro="" textlink="">
      <xdr:nvSpPr>
        <xdr:cNvPr id="1069" name="Check Box 19" hidden="1">
          <a:extLst>
            <a:ext uri="{63B3BB69-23CF-44E3-9099-C40C66FF867C}">
              <a14:compatExt xmlns:a14="http://schemas.microsoft.com/office/drawing/2010/main" spid="_x0000_s1043"/>
            </a:ext>
            <a:ext uri="{FF2B5EF4-FFF2-40B4-BE49-F238E27FC236}">
              <a16:creationId xmlns:a16="http://schemas.microsoft.com/office/drawing/2014/main" id="{27156237-DDCA-4D61-9A87-430E86F91FD7}"/>
            </a:ext>
          </a:extLst>
        </xdr:cNvPr>
        <xdr:cNvSpPr/>
      </xdr:nvSpPr>
      <xdr:spPr>
        <a:xfrm>
          <a:off x="23622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08793" cy="890155"/>
    <xdr:sp macro="" textlink="">
      <xdr:nvSpPr>
        <xdr:cNvPr id="1070" name="Check Box 20" hidden="1">
          <a:extLst>
            <a:ext uri="{63B3BB69-23CF-44E3-9099-C40C66FF867C}">
              <a14:compatExt xmlns:a14="http://schemas.microsoft.com/office/drawing/2010/main" spid="_x0000_s1044"/>
            </a:ext>
            <a:ext uri="{FF2B5EF4-FFF2-40B4-BE49-F238E27FC236}">
              <a16:creationId xmlns:a16="http://schemas.microsoft.com/office/drawing/2014/main" id="{C6D81918-66FA-4CF2-85E6-86DAAB734C61}"/>
            </a:ext>
          </a:extLst>
        </xdr:cNvPr>
        <xdr:cNvSpPr/>
      </xdr:nvSpPr>
      <xdr:spPr>
        <a:xfrm>
          <a:off x="2362200" y="11804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C4D23C2B-D02A-42FD-8679-524F7321E5D8}"/>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42224AA1-EA58-4497-9B67-2EF62B38BF31}"/>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F90CC0A3-ED0C-4DCB-99BB-7595AACBBE8A}"/>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38E09876-2ED9-4021-9780-63F6AC9B8D12}"/>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6F39F1D2-0334-40CC-84DC-3625F1221436}"/>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FB113D3E-4A29-481F-B328-8B7D609A46C8}"/>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4359B218-563B-43C0-BD02-33AB1DAE96A8}"/>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3D76C32A-0539-4684-8A3B-B2171E0D9042}"/>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8E686D73-15A7-4B99-B4F1-BB89D49860AB}"/>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31B622A4-C800-4E23-AAEB-1D2B1431D55E}"/>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015A4558-0CC8-464E-8187-67953C40B579}"/>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5698DA4B-FCA7-4A3B-9744-E5704A489814}"/>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91D21032-BFE9-4FE2-802E-3F30C7CD0B1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9AC59D9D-4E39-4709-BF37-340E68C2D7A9}"/>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F4A4103C-D933-4B26-9F35-F67722778DC0}"/>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8CCC28FA-2F42-484A-B55D-DC95BB172580}"/>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FE089109-C50B-4EF6-9359-469FB0E0EDBF}"/>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8764741C-31A1-4639-81B7-4003B25E00E0}"/>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42734A5E-9C85-4564-B659-88D9D2C5795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D68368E4-91F5-4B01-820A-0E0318589F24}"/>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EC2C79D7-8758-46F9-A742-5FDE53954917}"/>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8A31F7B8-7A28-4E8D-9DCC-3901D7FB3E26}"/>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98FDBE15-9F42-4D58-B014-AB7E0C1F16BA}"/>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BFAD5C46-76C1-4421-884E-D9D61B021171}"/>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4E7C001B-7344-4E98-8E4C-BD9DD44225F7}"/>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37925D4A-838A-4F67-B840-984A73E1135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A2779EC1-4774-4E34-838B-CC971771AD1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74CDADCD-DC80-43BB-94D4-5FD6BF42D60E}"/>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A15E0225-105A-4837-AE37-8E575BB3F40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1EC31951-8BA9-4E04-8CEF-CBA399AFA4CE}"/>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AC06B166-C00C-4AC6-B84D-089881C4A9A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2624EF73-71F8-471F-AE02-ECCCF91A1D9F}"/>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464584D0-E1AD-4826-BDC5-ADAE4E55E13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CD7C31F9-F0F2-45E1-9A49-96BA423428CF}"/>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64543C13-02D3-4263-8F62-9C4F0D0C92A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B69A18B2-394E-4EDA-A660-E3287C8D4190}"/>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717B9647-C38A-4B64-AE31-112A7EE7691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79E19887-8AEA-46F3-9B5B-F94283ED570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98A253A4-1967-4EE7-B2F6-CE4E91B4B6E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2E8D88AF-DC48-4FA8-8905-3B7AD27EDB9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0B46F328-FF43-47FE-8B7F-AF34BD0C081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6B50EFBB-783F-42AD-A56E-B9F0BE82DF0D}"/>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A2815FE8-556C-4C83-9316-9818BAEF563F}"/>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59A2764E-8CE1-4259-8A77-070A0C28BE7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9F498134-3FA8-44CC-8E02-982EF542075D}"/>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52255074-CCEA-4BFF-973D-DB513F04BEB7}"/>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DFF8EC6C-DFCB-41FF-8FDF-4295EA6EEC24}"/>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118" name="Check Box 25" hidden="1">
          <a:extLst>
            <a:ext uri="{63B3BB69-23CF-44E3-9099-C40C66FF867C}">
              <a14:compatExt xmlns:a14="http://schemas.microsoft.com/office/drawing/2010/main" spid="_x0000_s1049"/>
            </a:ext>
            <a:ext uri="{FF2B5EF4-FFF2-40B4-BE49-F238E27FC236}">
              <a16:creationId xmlns:a16="http://schemas.microsoft.com/office/drawing/2014/main" id="{A3805C58-3F4C-47BE-8FAC-AADA60B3F8B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A0ECAB8D-487D-42B5-A153-0FB6F2F8CA30}"/>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96E065D6-9C9F-4706-8F5A-8EDE2749C33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9744C874-0E3B-455A-A687-793770D37749}"/>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9FA60B1B-6131-40EC-9766-0894B908C2A1}"/>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1123" name="Check Box 15" hidden="1">
          <a:extLst>
            <a:ext uri="{63B3BB69-23CF-44E3-9099-C40C66FF867C}">
              <a14:compatExt xmlns:a14="http://schemas.microsoft.com/office/drawing/2010/main" spid="_x0000_s1039"/>
            </a:ext>
            <a:ext uri="{FF2B5EF4-FFF2-40B4-BE49-F238E27FC236}">
              <a16:creationId xmlns:a16="http://schemas.microsoft.com/office/drawing/2014/main" id="{8A4F80A7-5CB7-4AC3-818C-A8F1C5A65100}"/>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7660BCDC-D259-43C6-A174-69ED859325F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850900"/>
    <xdr:sp macro="" textlink="">
      <xdr:nvSpPr>
        <xdr:cNvPr id="1125" name="Check Box 19" hidden="1">
          <a:extLst>
            <a:ext uri="{63B3BB69-23CF-44E3-9099-C40C66FF867C}">
              <a14:compatExt xmlns:a14="http://schemas.microsoft.com/office/drawing/2010/main" spid="_x0000_s1043"/>
            </a:ext>
            <a:ext uri="{FF2B5EF4-FFF2-40B4-BE49-F238E27FC236}">
              <a16:creationId xmlns:a16="http://schemas.microsoft.com/office/drawing/2014/main" id="{147CADCF-9694-4E97-A8EA-C0E37941BD5E}"/>
            </a:ext>
          </a:extLst>
        </xdr:cNvPr>
        <xdr:cNvSpPr/>
      </xdr:nvSpPr>
      <xdr:spPr>
        <a:xfrm>
          <a:off x="23622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1126" name="Check Box 20" hidden="1">
          <a:extLst>
            <a:ext uri="{63B3BB69-23CF-44E3-9099-C40C66FF867C}">
              <a14:compatExt xmlns:a14="http://schemas.microsoft.com/office/drawing/2010/main" spid="_x0000_s1044"/>
            </a:ext>
            <a:ext uri="{FF2B5EF4-FFF2-40B4-BE49-F238E27FC236}">
              <a16:creationId xmlns:a16="http://schemas.microsoft.com/office/drawing/2014/main" id="{25D31D1B-59AD-424E-A988-8D7A7C821B2A}"/>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127" name="Check Box 25" hidden="1">
          <a:extLst>
            <a:ext uri="{63B3BB69-23CF-44E3-9099-C40C66FF867C}">
              <a14:compatExt xmlns:a14="http://schemas.microsoft.com/office/drawing/2010/main" spid="_x0000_s1049"/>
            </a:ext>
            <a:ext uri="{FF2B5EF4-FFF2-40B4-BE49-F238E27FC236}">
              <a16:creationId xmlns:a16="http://schemas.microsoft.com/office/drawing/2014/main" id="{64A2B022-8654-4002-AFAE-BF97B6ED567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1128" name="Check Box 30" hidden="1">
          <a:extLst>
            <a:ext uri="{63B3BB69-23CF-44E3-9099-C40C66FF867C}">
              <a14:compatExt xmlns:a14="http://schemas.microsoft.com/office/drawing/2010/main" spid="_x0000_s1054"/>
            </a:ext>
            <a:ext uri="{FF2B5EF4-FFF2-40B4-BE49-F238E27FC236}">
              <a16:creationId xmlns:a16="http://schemas.microsoft.com/office/drawing/2014/main" id="{02E2C746-C84E-4232-A222-79D472703CCE}"/>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1129" name="Check Box 31" hidden="1">
          <a:extLst>
            <a:ext uri="{63B3BB69-23CF-44E3-9099-C40C66FF867C}">
              <a14:compatExt xmlns:a14="http://schemas.microsoft.com/office/drawing/2010/main" spid="_x0000_s1055"/>
            </a:ext>
            <a:ext uri="{FF2B5EF4-FFF2-40B4-BE49-F238E27FC236}">
              <a16:creationId xmlns:a16="http://schemas.microsoft.com/office/drawing/2014/main" id="{7418CB68-2D4C-4BED-B30D-87778A0C9EE7}"/>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A15BBA6D-3101-4F90-ACD7-A66D96E779C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1131" name="Check Box 19" hidden="1">
          <a:extLst>
            <a:ext uri="{63B3BB69-23CF-44E3-9099-C40C66FF867C}">
              <a14:compatExt xmlns:a14="http://schemas.microsoft.com/office/drawing/2010/main" spid="_x0000_s1043"/>
            </a:ext>
            <a:ext uri="{FF2B5EF4-FFF2-40B4-BE49-F238E27FC236}">
              <a16:creationId xmlns:a16="http://schemas.microsoft.com/office/drawing/2014/main" id="{98D2C2FC-48B8-4673-A844-136D2ED78A22}"/>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889000"/>
    <xdr:sp macro="" textlink="">
      <xdr:nvSpPr>
        <xdr:cNvPr id="1132" name="Check Box 20" hidden="1">
          <a:extLst>
            <a:ext uri="{63B3BB69-23CF-44E3-9099-C40C66FF867C}">
              <a14:compatExt xmlns:a14="http://schemas.microsoft.com/office/drawing/2010/main" spid="_x0000_s1044"/>
            </a:ext>
            <a:ext uri="{FF2B5EF4-FFF2-40B4-BE49-F238E27FC236}">
              <a16:creationId xmlns:a16="http://schemas.microsoft.com/office/drawing/2014/main" id="{F58BFB87-FE8C-4A62-9FBF-029EB5E89F0A}"/>
            </a:ext>
          </a:extLst>
        </xdr:cNvPr>
        <xdr:cNvSpPr/>
      </xdr:nvSpPr>
      <xdr:spPr>
        <a:xfrm>
          <a:off x="23622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54BDD3CE-D344-4246-89E9-AF84BFB5534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04967039-A4E5-47C7-AE8B-32F6EE37F63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9445B71B-D0F4-439F-A8D3-7D29D1DECC5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E8D399F6-85B6-4E54-9909-96C5632A488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2A5A6C2C-E825-4AF4-86F1-F9CC39D6218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87300D24-7D6B-4205-BA1F-9AEA22AD428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76568DF5-BAA6-4D2B-8BE2-56F6D5D0764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F612A676-F376-406A-909F-9F226835AA3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C627FC7B-B5B5-40E8-B08A-EC730323CFF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7DF2CCAD-F61D-4D64-97DD-639D960E8D6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23E4D557-DACD-46D1-9834-B076009E9B2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81E327F0-2297-4E5D-9E0A-7E728B00327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9B8ABB40-8AEE-4EBF-9823-88E2D2BAB8E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54347DBE-DAE5-45B8-89AF-F6C1218204E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744E3376-28E3-4ACB-864D-76206E1D97B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109EC97C-AEC0-4D3E-987A-DFB5B931D59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B0752B88-492C-4EA6-BFDD-63300CEC9E4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800E98EE-C95D-476B-96D4-20400FC6BDF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9A4265A2-4B7D-492A-AD7C-B46A37786EC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AFCD6040-2D46-4628-AF1B-379E41B5FB8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7742AB09-9BEB-44CE-ADBD-01394CCC07C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65C2F159-3A7B-4348-8E05-349AF1AB912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913B434A-098A-4E9E-B314-166CB96EA7C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150F6583-76E8-4F3C-8486-65EBED96261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AC8F1D94-1D98-4C33-8BD0-556248637EB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FD815702-2D89-4DA8-ACCA-F3563823FA6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1DD9FA3B-11FC-47AF-8235-BE095EFDDAD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BBB8D15F-1F6C-47B7-BA61-FABFD4409AA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1161" name="Check Box 15" hidden="1">
          <a:extLst>
            <a:ext uri="{63B3BB69-23CF-44E3-9099-C40C66FF867C}">
              <a14:compatExt xmlns:a14="http://schemas.microsoft.com/office/drawing/2010/main" spid="_x0000_s1039"/>
            </a:ext>
            <a:ext uri="{FF2B5EF4-FFF2-40B4-BE49-F238E27FC236}">
              <a16:creationId xmlns:a16="http://schemas.microsoft.com/office/drawing/2014/main" id="{C59C73A1-B7A0-4F9A-A406-6705393CD5DD}"/>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838CD98B-4C36-4490-A7F0-F2319F69C55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850900"/>
    <xdr:sp macro="" textlink="">
      <xdr:nvSpPr>
        <xdr:cNvPr id="1163" name="Check Box 19" hidden="1">
          <a:extLst>
            <a:ext uri="{63B3BB69-23CF-44E3-9099-C40C66FF867C}">
              <a14:compatExt xmlns:a14="http://schemas.microsoft.com/office/drawing/2010/main" spid="_x0000_s1043"/>
            </a:ext>
            <a:ext uri="{FF2B5EF4-FFF2-40B4-BE49-F238E27FC236}">
              <a16:creationId xmlns:a16="http://schemas.microsoft.com/office/drawing/2014/main" id="{6B77EF10-8921-4F14-9B81-48887723E627}"/>
            </a:ext>
          </a:extLst>
        </xdr:cNvPr>
        <xdr:cNvSpPr/>
      </xdr:nvSpPr>
      <xdr:spPr>
        <a:xfrm>
          <a:off x="23622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1164" name="Check Box 20" hidden="1">
          <a:extLst>
            <a:ext uri="{63B3BB69-23CF-44E3-9099-C40C66FF867C}">
              <a14:compatExt xmlns:a14="http://schemas.microsoft.com/office/drawing/2010/main" spid="_x0000_s1044"/>
            </a:ext>
            <a:ext uri="{FF2B5EF4-FFF2-40B4-BE49-F238E27FC236}">
              <a16:creationId xmlns:a16="http://schemas.microsoft.com/office/drawing/2014/main" id="{9815DDE8-9EDB-4F2C-BA3C-98556F878A93}"/>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165" name="Check Box 25" hidden="1">
          <a:extLst>
            <a:ext uri="{63B3BB69-23CF-44E3-9099-C40C66FF867C}">
              <a14:compatExt xmlns:a14="http://schemas.microsoft.com/office/drawing/2010/main" spid="_x0000_s1049"/>
            </a:ext>
            <a:ext uri="{FF2B5EF4-FFF2-40B4-BE49-F238E27FC236}">
              <a16:creationId xmlns:a16="http://schemas.microsoft.com/office/drawing/2014/main" id="{B8EB640E-7ECA-41E4-90A4-C148BDFE87C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1166" name="Check Box 30" hidden="1">
          <a:extLst>
            <a:ext uri="{63B3BB69-23CF-44E3-9099-C40C66FF867C}">
              <a14:compatExt xmlns:a14="http://schemas.microsoft.com/office/drawing/2010/main" spid="_x0000_s1054"/>
            </a:ext>
            <a:ext uri="{FF2B5EF4-FFF2-40B4-BE49-F238E27FC236}">
              <a16:creationId xmlns:a16="http://schemas.microsoft.com/office/drawing/2014/main" id="{037E59A7-36B1-49FF-BAF5-A113A59EE6B0}"/>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1167" name="Check Box 31" hidden="1">
          <a:extLst>
            <a:ext uri="{63B3BB69-23CF-44E3-9099-C40C66FF867C}">
              <a14:compatExt xmlns:a14="http://schemas.microsoft.com/office/drawing/2010/main" spid="_x0000_s1055"/>
            </a:ext>
            <a:ext uri="{FF2B5EF4-FFF2-40B4-BE49-F238E27FC236}">
              <a16:creationId xmlns:a16="http://schemas.microsoft.com/office/drawing/2014/main" id="{BD0D588B-5D21-4BE4-A46A-19E57FE10A45}"/>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DAB33F06-2A64-4C3F-A88F-E06886E859B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1169" name="Check Box 19" hidden="1">
          <a:extLst>
            <a:ext uri="{63B3BB69-23CF-44E3-9099-C40C66FF867C}">
              <a14:compatExt xmlns:a14="http://schemas.microsoft.com/office/drawing/2010/main" spid="_x0000_s1043"/>
            </a:ext>
            <a:ext uri="{FF2B5EF4-FFF2-40B4-BE49-F238E27FC236}">
              <a16:creationId xmlns:a16="http://schemas.microsoft.com/office/drawing/2014/main" id="{C292E232-79D4-49AA-9BDE-8F76E6F9B176}"/>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889000"/>
    <xdr:sp macro="" textlink="">
      <xdr:nvSpPr>
        <xdr:cNvPr id="1170" name="Check Box 20" hidden="1">
          <a:extLst>
            <a:ext uri="{63B3BB69-23CF-44E3-9099-C40C66FF867C}">
              <a14:compatExt xmlns:a14="http://schemas.microsoft.com/office/drawing/2010/main" spid="_x0000_s1044"/>
            </a:ext>
            <a:ext uri="{FF2B5EF4-FFF2-40B4-BE49-F238E27FC236}">
              <a16:creationId xmlns:a16="http://schemas.microsoft.com/office/drawing/2014/main" id="{FC29329E-4A26-47B4-BB13-4343587D999A}"/>
            </a:ext>
          </a:extLst>
        </xdr:cNvPr>
        <xdr:cNvSpPr/>
      </xdr:nvSpPr>
      <xdr:spPr>
        <a:xfrm>
          <a:off x="23622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2CFC36EC-267B-4A13-B452-10BE159A351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96C7A965-1A9D-4112-8DB4-00C5C2F176F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80FE0DC5-49B2-4A85-B3C6-BB3F6B680E5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40A19998-488A-472E-BA16-D96350748A2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3D681885-2488-47AD-821A-C2A51436E37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3BDEE848-B8D8-4DB8-A9CE-4BCD0A5BC50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5C002EB2-F9B8-4821-876D-75BB2F3834E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8EF53BD6-2994-47EF-AE6A-2BDE31EC46B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98A7DB90-C162-415A-9204-17FC5FD584A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0EE4249F-CC2B-4C49-8AAA-FBAE47E6F9A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CA702148-0819-46DE-AA0F-0B67D88D859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B3ABA354-CCFE-4B8B-B514-57D3A291F28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68C8205F-0218-4FB2-B0FB-7E9593D11D1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A1C22BD9-C7E5-4689-B203-E9DF832DB77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8EFD64E8-C623-47AD-9377-5F715C42B05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9C085C83-0EA2-4D72-A3C5-071CB24AFA6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BCCC1667-9709-4C35-BD67-36B9B92B8D7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13C7AD7F-6C88-473D-B334-D56D16A2E89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892FD7B9-FD97-4669-A5A8-32F2A6DEDEE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B94E2256-C100-41FA-A6C5-BC9661B51A9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BD8E260F-06B8-4E85-BE27-FE85EE106A0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1057809C-41E5-4EEC-8DDF-C3B3AC016A6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214C293B-D7B7-40BA-975E-49BE9426583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98534815-14A8-47C0-BB3F-B866866B0FA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5DB3D173-FAAE-4A19-B886-18C217BBB94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139A2EAA-219E-47E0-ADFA-ABDF134ED9F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B9A40B4D-4686-4C66-8DB3-4ECF400AA92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EB83CDAC-A92E-4A92-8E60-007751BCA32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1199" name="Check Box 15" hidden="1">
          <a:extLst>
            <a:ext uri="{63B3BB69-23CF-44E3-9099-C40C66FF867C}">
              <a14:compatExt xmlns:a14="http://schemas.microsoft.com/office/drawing/2010/main" spid="_x0000_s1039"/>
            </a:ext>
            <a:ext uri="{FF2B5EF4-FFF2-40B4-BE49-F238E27FC236}">
              <a16:creationId xmlns:a16="http://schemas.microsoft.com/office/drawing/2014/main" id="{1760C242-5862-4FE4-BAAC-7E990D32E6DA}"/>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D2186E7E-AB9F-4FBF-BD0F-FF4A0C97A6B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850900"/>
    <xdr:sp macro="" textlink="">
      <xdr:nvSpPr>
        <xdr:cNvPr id="1201" name="Check Box 19" hidden="1">
          <a:extLst>
            <a:ext uri="{63B3BB69-23CF-44E3-9099-C40C66FF867C}">
              <a14:compatExt xmlns:a14="http://schemas.microsoft.com/office/drawing/2010/main" spid="_x0000_s1043"/>
            </a:ext>
            <a:ext uri="{FF2B5EF4-FFF2-40B4-BE49-F238E27FC236}">
              <a16:creationId xmlns:a16="http://schemas.microsoft.com/office/drawing/2014/main" id="{C3F6F8A7-D8CD-474E-B828-0AA9B1279C16}"/>
            </a:ext>
          </a:extLst>
        </xdr:cNvPr>
        <xdr:cNvSpPr/>
      </xdr:nvSpPr>
      <xdr:spPr>
        <a:xfrm>
          <a:off x="23622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1202" name="Check Box 20" hidden="1">
          <a:extLst>
            <a:ext uri="{63B3BB69-23CF-44E3-9099-C40C66FF867C}">
              <a14:compatExt xmlns:a14="http://schemas.microsoft.com/office/drawing/2010/main" spid="_x0000_s1044"/>
            </a:ext>
            <a:ext uri="{FF2B5EF4-FFF2-40B4-BE49-F238E27FC236}">
              <a16:creationId xmlns:a16="http://schemas.microsoft.com/office/drawing/2014/main" id="{037EFB9F-5E4E-4746-926B-B1E30992D60E}"/>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E2684A8B-047D-4CF4-B87E-4ADADBB5CE2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1204" name="Check Box 30" hidden="1">
          <a:extLst>
            <a:ext uri="{63B3BB69-23CF-44E3-9099-C40C66FF867C}">
              <a14:compatExt xmlns:a14="http://schemas.microsoft.com/office/drawing/2010/main" spid="_x0000_s1054"/>
            </a:ext>
            <a:ext uri="{FF2B5EF4-FFF2-40B4-BE49-F238E27FC236}">
              <a16:creationId xmlns:a16="http://schemas.microsoft.com/office/drawing/2014/main" id="{25CB00E1-ACAA-45DD-9F55-207322382AFB}"/>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1205" name="Check Box 31" hidden="1">
          <a:extLst>
            <a:ext uri="{63B3BB69-23CF-44E3-9099-C40C66FF867C}">
              <a14:compatExt xmlns:a14="http://schemas.microsoft.com/office/drawing/2010/main" spid="_x0000_s1055"/>
            </a:ext>
            <a:ext uri="{FF2B5EF4-FFF2-40B4-BE49-F238E27FC236}">
              <a16:creationId xmlns:a16="http://schemas.microsoft.com/office/drawing/2014/main" id="{22B1E6FB-2D55-4CA0-96E5-E0700C8B2C6C}"/>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4E970ADD-A8D4-49F3-8542-FE33E0AC700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1207" name="Check Box 19" hidden="1">
          <a:extLst>
            <a:ext uri="{63B3BB69-23CF-44E3-9099-C40C66FF867C}">
              <a14:compatExt xmlns:a14="http://schemas.microsoft.com/office/drawing/2010/main" spid="_x0000_s1043"/>
            </a:ext>
            <a:ext uri="{FF2B5EF4-FFF2-40B4-BE49-F238E27FC236}">
              <a16:creationId xmlns:a16="http://schemas.microsoft.com/office/drawing/2014/main" id="{79C8A8AF-9D93-42D9-A5EA-E199F8AB6851}"/>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889000"/>
    <xdr:sp macro="" textlink="">
      <xdr:nvSpPr>
        <xdr:cNvPr id="1208" name="Check Box 20" hidden="1">
          <a:extLst>
            <a:ext uri="{63B3BB69-23CF-44E3-9099-C40C66FF867C}">
              <a14:compatExt xmlns:a14="http://schemas.microsoft.com/office/drawing/2010/main" spid="_x0000_s1044"/>
            </a:ext>
            <a:ext uri="{FF2B5EF4-FFF2-40B4-BE49-F238E27FC236}">
              <a16:creationId xmlns:a16="http://schemas.microsoft.com/office/drawing/2014/main" id="{C10D1464-152E-49BD-A2B6-966816D9500D}"/>
            </a:ext>
          </a:extLst>
        </xdr:cNvPr>
        <xdr:cNvSpPr/>
      </xdr:nvSpPr>
      <xdr:spPr>
        <a:xfrm>
          <a:off x="23622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0FDD7E7F-AB69-4694-90BB-1D0AB9562DF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7A9B92F2-0A63-4CAA-BB75-B791A9EFE4B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0001F100-8D50-482A-BEAC-6619FCE3675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A3810744-7E6A-4570-A2A1-2451374DDCC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874A22D4-B98A-41C4-BF5E-1B803C1E4CA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07220D87-99F4-4145-9168-33D9F59FC28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A5BB1A1D-8BB8-4DA0-A5EC-9309F82290F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7952F60E-02EA-41F8-AAA3-7B6D88A07D5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08FB3C35-399C-40A8-9919-E37D1F3D3AA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522AF733-6503-4E82-8E3B-B938ECBE5D5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95B4FA7A-D9AA-4191-A1FC-14F7192E568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C669A14F-FB49-4EA6-821A-F798D9742E0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4D0D678C-DE99-48DE-BFB0-12688C15E9F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3422B953-C3F9-4E38-BF99-90360BE6FB9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F5ADEFDB-DD04-4B86-A9D7-F3574D95C53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09E94A7E-79A1-4569-9A4E-E3ABE4E66B0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1696F1EF-F1EB-43A3-A17A-55F10178283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0C5DC6CF-39A7-4005-8A41-F2A80BA9A9C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A840FC5F-05CE-4ED3-8DE6-A46057FB9E2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116B7334-5BFD-4D4F-8991-90B3B2A803A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2660C578-4CDF-44EE-A025-05FBDE43352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10A2410C-19DF-4FB1-B15A-76CCD16BD0F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34A408ED-CFF0-4DB3-9751-5A9561DC89D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4916754E-F3D0-43D6-956E-8FBABC753A9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6C2D3D4B-6FEB-4A6E-A26C-5180DD9F024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76115C5E-A271-4C2B-9F62-BE8C660BCB6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B9C8DF1F-81E1-45B1-9B1E-10D4B7854A5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B985E452-4E4F-4060-A5C4-5BB3C992390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08793" cy="915555"/>
    <xdr:sp macro="" textlink="">
      <xdr:nvSpPr>
        <xdr:cNvPr id="1237" name="Check Box 15" hidden="1">
          <a:extLst>
            <a:ext uri="{63B3BB69-23CF-44E3-9099-C40C66FF867C}">
              <a14:compatExt xmlns:a14="http://schemas.microsoft.com/office/drawing/2010/main" spid="_x0000_s1039"/>
            </a:ext>
            <a:ext uri="{FF2B5EF4-FFF2-40B4-BE49-F238E27FC236}">
              <a16:creationId xmlns:a16="http://schemas.microsoft.com/office/drawing/2014/main" id="{131E8BC7-45A4-487E-ADD1-260D4AFDFF5A}"/>
            </a:ext>
          </a:extLst>
        </xdr:cNvPr>
        <xdr:cNvSpPr/>
      </xdr:nvSpPr>
      <xdr:spPr>
        <a:xfrm>
          <a:off x="23622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4193" cy="754578"/>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8C35739B-A216-4EC9-8873-DE550D0C456C}"/>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08793" cy="852055"/>
    <xdr:sp macro="" textlink="">
      <xdr:nvSpPr>
        <xdr:cNvPr id="1239" name="Check Box 19" hidden="1">
          <a:extLst>
            <a:ext uri="{63B3BB69-23CF-44E3-9099-C40C66FF867C}">
              <a14:compatExt xmlns:a14="http://schemas.microsoft.com/office/drawing/2010/main" spid="_x0000_s1043"/>
            </a:ext>
            <a:ext uri="{FF2B5EF4-FFF2-40B4-BE49-F238E27FC236}">
              <a16:creationId xmlns:a16="http://schemas.microsoft.com/office/drawing/2014/main" id="{4776BD8D-B235-47E4-81F0-CFB239D34DB9}"/>
            </a:ext>
          </a:extLst>
        </xdr:cNvPr>
        <xdr:cNvSpPr/>
      </xdr:nvSpPr>
      <xdr:spPr>
        <a:xfrm>
          <a:off x="2362200" y="11804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08793" cy="915555"/>
    <xdr:sp macro="" textlink="">
      <xdr:nvSpPr>
        <xdr:cNvPr id="1240" name="Check Box 20" hidden="1">
          <a:extLst>
            <a:ext uri="{63B3BB69-23CF-44E3-9099-C40C66FF867C}">
              <a14:compatExt xmlns:a14="http://schemas.microsoft.com/office/drawing/2010/main" spid="_x0000_s1044"/>
            </a:ext>
            <a:ext uri="{FF2B5EF4-FFF2-40B4-BE49-F238E27FC236}">
              <a16:creationId xmlns:a16="http://schemas.microsoft.com/office/drawing/2014/main" id="{48BC4217-8C44-4124-AE82-E825DE1A63C8}"/>
            </a:ext>
          </a:extLst>
        </xdr:cNvPr>
        <xdr:cNvSpPr/>
      </xdr:nvSpPr>
      <xdr:spPr>
        <a:xfrm>
          <a:off x="23622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4193" cy="754578"/>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BE4C216B-523A-4E6F-864B-50AE6055ADC8}"/>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08793" cy="915555"/>
    <xdr:sp macro="" textlink="">
      <xdr:nvSpPr>
        <xdr:cNvPr id="1242" name="Check Box 30" hidden="1">
          <a:extLst>
            <a:ext uri="{63B3BB69-23CF-44E3-9099-C40C66FF867C}">
              <a14:compatExt xmlns:a14="http://schemas.microsoft.com/office/drawing/2010/main" spid="_x0000_s1054"/>
            </a:ext>
            <a:ext uri="{FF2B5EF4-FFF2-40B4-BE49-F238E27FC236}">
              <a16:creationId xmlns:a16="http://schemas.microsoft.com/office/drawing/2014/main" id="{D22F57EC-DD4E-4AF6-86D7-D32A7740FBBB}"/>
            </a:ext>
          </a:extLst>
        </xdr:cNvPr>
        <xdr:cNvSpPr/>
      </xdr:nvSpPr>
      <xdr:spPr>
        <a:xfrm>
          <a:off x="23622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08793" cy="915555"/>
    <xdr:sp macro="" textlink="">
      <xdr:nvSpPr>
        <xdr:cNvPr id="1243" name="Check Box 31" hidden="1">
          <a:extLst>
            <a:ext uri="{63B3BB69-23CF-44E3-9099-C40C66FF867C}">
              <a14:compatExt xmlns:a14="http://schemas.microsoft.com/office/drawing/2010/main" spid="_x0000_s1055"/>
            </a:ext>
            <a:ext uri="{FF2B5EF4-FFF2-40B4-BE49-F238E27FC236}">
              <a16:creationId xmlns:a16="http://schemas.microsoft.com/office/drawing/2014/main" id="{B007DF37-6383-4774-A9BC-AE68A8E208E2}"/>
            </a:ext>
          </a:extLst>
        </xdr:cNvPr>
        <xdr:cNvSpPr/>
      </xdr:nvSpPr>
      <xdr:spPr>
        <a:xfrm>
          <a:off x="23622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ECDAF6F0-AFA5-4A55-A9E3-4BE8BC00E3CE}"/>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08793" cy="915555"/>
    <xdr:sp macro="" textlink="">
      <xdr:nvSpPr>
        <xdr:cNvPr id="1245" name="Check Box 19" hidden="1">
          <a:extLst>
            <a:ext uri="{63B3BB69-23CF-44E3-9099-C40C66FF867C}">
              <a14:compatExt xmlns:a14="http://schemas.microsoft.com/office/drawing/2010/main" spid="_x0000_s1043"/>
            </a:ext>
            <a:ext uri="{FF2B5EF4-FFF2-40B4-BE49-F238E27FC236}">
              <a16:creationId xmlns:a16="http://schemas.microsoft.com/office/drawing/2014/main" id="{1F8ED2C1-EB4E-4D81-B9D6-9EE8CBB19383}"/>
            </a:ext>
          </a:extLst>
        </xdr:cNvPr>
        <xdr:cNvSpPr/>
      </xdr:nvSpPr>
      <xdr:spPr>
        <a:xfrm>
          <a:off x="2362200" y="11804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08793" cy="890155"/>
    <xdr:sp macro="" textlink="">
      <xdr:nvSpPr>
        <xdr:cNvPr id="1246" name="Check Box 20" hidden="1">
          <a:extLst>
            <a:ext uri="{63B3BB69-23CF-44E3-9099-C40C66FF867C}">
              <a14:compatExt xmlns:a14="http://schemas.microsoft.com/office/drawing/2010/main" spid="_x0000_s1044"/>
            </a:ext>
            <a:ext uri="{FF2B5EF4-FFF2-40B4-BE49-F238E27FC236}">
              <a16:creationId xmlns:a16="http://schemas.microsoft.com/office/drawing/2014/main" id="{22268DC8-D6A1-49E0-A9DF-EEDEA5234C38}"/>
            </a:ext>
          </a:extLst>
        </xdr:cNvPr>
        <xdr:cNvSpPr/>
      </xdr:nvSpPr>
      <xdr:spPr>
        <a:xfrm>
          <a:off x="2362200" y="11804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F3AAC1FD-E440-42E0-A452-CC96D34C0614}"/>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0EE5A44F-201D-4EE4-8EE2-C5D8C77D27AE}"/>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78C498A6-844C-48D2-A02E-CD502BA8F886}"/>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79D23D14-FD6C-416F-8D4F-1262544803E9}"/>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2F95BC27-AD2A-4272-9E15-B5F6B1C8A769}"/>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3DC7DE0B-9F88-479B-AE98-E68BB8944C52}"/>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7F5FBA37-DE72-486B-AB29-EBFB20E17B4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7397B9E2-9268-4BA1-BBC7-C1ED28D83679}"/>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BAE36210-D007-4D3F-8802-22DA5E4243F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A262940B-DC09-42A9-896E-976489A631ED}"/>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0B61FA43-73E4-4416-8D9B-1485F908F760}"/>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A913084F-7C23-4E0E-A96D-DCE5CD290D54}"/>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F128B8E3-92CE-4264-AC46-5E46F248BDB6}"/>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C0F0E036-0DD6-4574-A50A-FAD64154F810}"/>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8BAF1188-EAB4-44F8-8D3D-6BE059D658DE}"/>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D7BF739E-88DD-400F-AE48-5565CD1DAFD4}"/>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CD7873E6-05D3-46A1-9384-AD9990205258}"/>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B4DB97AF-B29F-45B4-8E6C-2932CA281727}"/>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8D29B551-A16E-4970-AFFE-A726ECD18578}"/>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6BECB6EC-794C-45D9-9A7D-5033338BFA0B}"/>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26E7E937-FC4D-49B5-90BA-50811DE77DE6}"/>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33216A62-A21D-41E2-A250-D5734DD3BBAB}"/>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DFA06068-1C84-4F98-8D3E-FE52663729E1}"/>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EC931AE5-1C5B-4B0C-9202-67B91644C08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DAB2C1C1-5699-45B3-A481-859D4C7B132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37142AFC-104C-4B77-9698-872C028B8231}"/>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567E562B-D36E-4434-96EE-948FA69B4001}"/>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D467CE0C-43BB-4A7B-8F5C-AF4D0B0141E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DA75F528-B5D2-4EF4-8E13-DB9FD49A799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8BF60485-DB6A-43AD-89DE-3BF1FDCDEEA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0F94B32E-DDE7-457C-B57B-7F8A05780D91}"/>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79F0F5A2-4925-4C73-AE96-0C45E37A2D7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B498B5CF-D244-4B30-A246-57E77BD2148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DCD03000-9CCF-4426-B352-129BD08C8EF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C385F5F4-7640-4731-9185-E5DFAE4EDF0D}"/>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1BFF777E-43C0-4967-8669-F74CB81DA51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71366AD2-CAFC-40E6-A592-233129C8443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A430D4A2-E4C1-4066-AE83-295177CEC231}"/>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6397FB4E-4B74-4EE4-8E63-2C8D4BA4EB4E}"/>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502E4148-5038-4F36-A3AB-A2F7B32420F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229A347B-FB5E-419F-A2F4-F0BEA7C10F0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7108037F-5F67-4842-B393-BB2C0C7C7F8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D809E5A1-A9E2-4FA5-83C9-7761F739615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8F835919-8857-4456-814B-2D3A0130DD17}"/>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90676957-F1D0-4473-B2A8-FF3F19BBC74D}"/>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DB804171-579D-4AA5-8FF6-7F5962EFA78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CB852442-8A44-46C7-8947-8A63318C73FD}"/>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DEC7047A-4AD3-4BCF-8A4F-620833B6778D}"/>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8E36AE7C-9FF7-4F1A-BD9F-EB3A6228BE8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18C200AB-3F46-49F2-8834-BAEDB35183B7}"/>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6F735E7C-91C4-42EB-A97B-24EDAA02B74F}"/>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924B93B4-476A-49D5-9C29-0B06093A8E92}"/>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1299" name="Check Box 15" hidden="1">
          <a:extLst>
            <a:ext uri="{63B3BB69-23CF-44E3-9099-C40C66FF867C}">
              <a14:compatExt xmlns:a14="http://schemas.microsoft.com/office/drawing/2010/main" spid="_x0000_s1039"/>
            </a:ext>
            <a:ext uri="{FF2B5EF4-FFF2-40B4-BE49-F238E27FC236}">
              <a16:creationId xmlns:a16="http://schemas.microsoft.com/office/drawing/2014/main" id="{70E7FF29-6269-4BC0-9871-42B34C9AC786}"/>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300" name="Check Box 16" hidden="1">
          <a:extLst>
            <a:ext uri="{63B3BB69-23CF-44E3-9099-C40C66FF867C}">
              <a14:compatExt xmlns:a14="http://schemas.microsoft.com/office/drawing/2010/main" spid="_x0000_s1040"/>
            </a:ext>
            <a:ext uri="{FF2B5EF4-FFF2-40B4-BE49-F238E27FC236}">
              <a16:creationId xmlns:a16="http://schemas.microsoft.com/office/drawing/2014/main" id="{C5687193-05B0-4ABC-BC3D-71982343551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850900"/>
    <xdr:sp macro="" textlink="">
      <xdr:nvSpPr>
        <xdr:cNvPr id="1301" name="Check Box 19" hidden="1">
          <a:extLst>
            <a:ext uri="{63B3BB69-23CF-44E3-9099-C40C66FF867C}">
              <a14:compatExt xmlns:a14="http://schemas.microsoft.com/office/drawing/2010/main" spid="_x0000_s1043"/>
            </a:ext>
            <a:ext uri="{FF2B5EF4-FFF2-40B4-BE49-F238E27FC236}">
              <a16:creationId xmlns:a16="http://schemas.microsoft.com/office/drawing/2014/main" id="{6F325D40-6240-4845-9CBB-E996380D3708}"/>
            </a:ext>
          </a:extLst>
        </xdr:cNvPr>
        <xdr:cNvSpPr/>
      </xdr:nvSpPr>
      <xdr:spPr>
        <a:xfrm>
          <a:off x="23622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1302" name="Check Box 20" hidden="1">
          <a:extLst>
            <a:ext uri="{63B3BB69-23CF-44E3-9099-C40C66FF867C}">
              <a14:compatExt xmlns:a14="http://schemas.microsoft.com/office/drawing/2010/main" spid="_x0000_s1044"/>
            </a:ext>
            <a:ext uri="{FF2B5EF4-FFF2-40B4-BE49-F238E27FC236}">
              <a16:creationId xmlns:a16="http://schemas.microsoft.com/office/drawing/2014/main" id="{15E77014-D443-41E3-807C-39BD5144AB2F}"/>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FACDFAEC-0659-430C-80EC-E3BE0F715C3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1304" name="Check Box 30" hidden="1">
          <a:extLst>
            <a:ext uri="{63B3BB69-23CF-44E3-9099-C40C66FF867C}">
              <a14:compatExt xmlns:a14="http://schemas.microsoft.com/office/drawing/2010/main" spid="_x0000_s1054"/>
            </a:ext>
            <a:ext uri="{FF2B5EF4-FFF2-40B4-BE49-F238E27FC236}">
              <a16:creationId xmlns:a16="http://schemas.microsoft.com/office/drawing/2014/main" id="{697CD721-1B08-47C7-8AE9-C75724E39FA2}"/>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1305" name="Check Box 31" hidden="1">
          <a:extLst>
            <a:ext uri="{63B3BB69-23CF-44E3-9099-C40C66FF867C}">
              <a14:compatExt xmlns:a14="http://schemas.microsoft.com/office/drawing/2010/main" spid="_x0000_s1055"/>
            </a:ext>
            <a:ext uri="{FF2B5EF4-FFF2-40B4-BE49-F238E27FC236}">
              <a16:creationId xmlns:a16="http://schemas.microsoft.com/office/drawing/2014/main" id="{53AD4C6C-D81A-4B43-A142-58E8D69BE4DD}"/>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B55A8570-2A47-4EB5-A05A-5F666EFA1B2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1307" name="Check Box 19" hidden="1">
          <a:extLst>
            <a:ext uri="{63B3BB69-23CF-44E3-9099-C40C66FF867C}">
              <a14:compatExt xmlns:a14="http://schemas.microsoft.com/office/drawing/2010/main" spid="_x0000_s1043"/>
            </a:ext>
            <a:ext uri="{FF2B5EF4-FFF2-40B4-BE49-F238E27FC236}">
              <a16:creationId xmlns:a16="http://schemas.microsoft.com/office/drawing/2014/main" id="{9B8C8F81-E7F1-4837-AC9A-D4F7A975C657}"/>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889000"/>
    <xdr:sp macro="" textlink="">
      <xdr:nvSpPr>
        <xdr:cNvPr id="1308" name="Check Box 20" hidden="1">
          <a:extLst>
            <a:ext uri="{63B3BB69-23CF-44E3-9099-C40C66FF867C}">
              <a14:compatExt xmlns:a14="http://schemas.microsoft.com/office/drawing/2010/main" spid="_x0000_s1044"/>
            </a:ext>
            <a:ext uri="{FF2B5EF4-FFF2-40B4-BE49-F238E27FC236}">
              <a16:creationId xmlns:a16="http://schemas.microsoft.com/office/drawing/2014/main" id="{B8432DC8-578D-4A40-9F02-5377C3C119CA}"/>
            </a:ext>
          </a:extLst>
        </xdr:cNvPr>
        <xdr:cNvSpPr/>
      </xdr:nvSpPr>
      <xdr:spPr>
        <a:xfrm>
          <a:off x="23622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433BFE59-1A39-41BE-BD3F-0B2AAAC35BD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057591C5-392E-488D-9710-8170F259EB1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09100485-CD18-4AB6-9B83-26D4D6E09E2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D4E6633F-F679-4FCC-B456-CDAC46A2458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980D478D-9405-430B-9015-24108AD2012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ADF47029-1B67-4C31-B6FA-C4EA6564FDC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B359BFC6-6CD7-4B83-9CCF-77C55E15E8F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3832D5CB-FA87-41BE-80FF-E8D38981428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681EB62A-968E-419F-B087-697A96F0440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A3B83873-F7EB-41D1-96DA-6A8FF7FC3DD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3AE9F1A8-08EA-443F-B691-1D340FD2A37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A34CA902-614D-43B3-9FFA-3B465215680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CD53F026-AEA5-46F2-ABD6-DC653B86F25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E4A2F394-F9F2-4433-BD16-647984B493F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CA5D1A98-809A-488D-AF78-210DAE8DA9F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A447ABC5-9BD7-449C-93FA-B0EB4F78855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C44FE85D-6AB7-4CA0-8877-50B88D0EBB9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128F1874-5AE4-4679-ACEB-10AD1812E8B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9BB95582-6D72-4576-9648-7911FB7107F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F433300E-628C-4B21-854D-E62DDC0965D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69C81D39-6DC1-4D54-BEC7-B6E22EB9B3E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FFB87A92-BFBB-4AC4-9ECD-DC85EAC1446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E74C8B6F-85D7-455C-9B29-2A22157BDB9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32" name="Check Box 25" hidden="1">
          <a:extLst>
            <a:ext uri="{63B3BB69-23CF-44E3-9099-C40C66FF867C}">
              <a14:compatExt xmlns:a14="http://schemas.microsoft.com/office/drawing/2010/main" spid="_x0000_s1049"/>
            </a:ext>
            <a:ext uri="{FF2B5EF4-FFF2-40B4-BE49-F238E27FC236}">
              <a16:creationId xmlns:a16="http://schemas.microsoft.com/office/drawing/2014/main" id="{630971FE-CC7F-4B6F-9BAD-CD4571FEAC4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C8409704-CB44-42F9-BEBA-0BF62513CD8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40A51AB4-FD3D-4619-B5E1-23FC27728FA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494125FD-AB92-494D-92D9-3AA36F8F9DB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4AB07B80-BE48-4A41-BE59-31943A115F6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1337" name="Check Box 15" hidden="1">
          <a:extLst>
            <a:ext uri="{63B3BB69-23CF-44E3-9099-C40C66FF867C}">
              <a14:compatExt xmlns:a14="http://schemas.microsoft.com/office/drawing/2010/main" spid="_x0000_s1039"/>
            </a:ext>
            <a:ext uri="{FF2B5EF4-FFF2-40B4-BE49-F238E27FC236}">
              <a16:creationId xmlns:a16="http://schemas.microsoft.com/office/drawing/2014/main" id="{AACAF877-F232-4B08-9530-3462F50A700D}"/>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80B4CA20-5391-4344-9F35-435B15DB7E3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850900"/>
    <xdr:sp macro="" textlink="">
      <xdr:nvSpPr>
        <xdr:cNvPr id="1339" name="Check Box 19" hidden="1">
          <a:extLst>
            <a:ext uri="{63B3BB69-23CF-44E3-9099-C40C66FF867C}">
              <a14:compatExt xmlns:a14="http://schemas.microsoft.com/office/drawing/2010/main" spid="_x0000_s1043"/>
            </a:ext>
            <a:ext uri="{FF2B5EF4-FFF2-40B4-BE49-F238E27FC236}">
              <a16:creationId xmlns:a16="http://schemas.microsoft.com/office/drawing/2014/main" id="{56101F8D-6205-4925-B220-1A938EA9B829}"/>
            </a:ext>
          </a:extLst>
        </xdr:cNvPr>
        <xdr:cNvSpPr/>
      </xdr:nvSpPr>
      <xdr:spPr>
        <a:xfrm>
          <a:off x="23622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1340" name="Check Box 20" hidden="1">
          <a:extLst>
            <a:ext uri="{63B3BB69-23CF-44E3-9099-C40C66FF867C}">
              <a14:compatExt xmlns:a14="http://schemas.microsoft.com/office/drawing/2010/main" spid="_x0000_s1044"/>
            </a:ext>
            <a:ext uri="{FF2B5EF4-FFF2-40B4-BE49-F238E27FC236}">
              <a16:creationId xmlns:a16="http://schemas.microsoft.com/office/drawing/2014/main" id="{B25265A7-9930-4C10-B630-92469A3F4E2F}"/>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341" name="Check Box 25" hidden="1">
          <a:extLst>
            <a:ext uri="{63B3BB69-23CF-44E3-9099-C40C66FF867C}">
              <a14:compatExt xmlns:a14="http://schemas.microsoft.com/office/drawing/2010/main" spid="_x0000_s1049"/>
            </a:ext>
            <a:ext uri="{FF2B5EF4-FFF2-40B4-BE49-F238E27FC236}">
              <a16:creationId xmlns:a16="http://schemas.microsoft.com/office/drawing/2014/main" id="{E31B0181-D236-409F-9488-D1582825F9A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1342" name="Check Box 30" hidden="1">
          <a:extLst>
            <a:ext uri="{63B3BB69-23CF-44E3-9099-C40C66FF867C}">
              <a14:compatExt xmlns:a14="http://schemas.microsoft.com/office/drawing/2010/main" spid="_x0000_s1054"/>
            </a:ext>
            <a:ext uri="{FF2B5EF4-FFF2-40B4-BE49-F238E27FC236}">
              <a16:creationId xmlns:a16="http://schemas.microsoft.com/office/drawing/2014/main" id="{3F12F824-85AE-41EA-80D8-0BA39AF2AD70}"/>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1343" name="Check Box 31" hidden="1">
          <a:extLst>
            <a:ext uri="{63B3BB69-23CF-44E3-9099-C40C66FF867C}">
              <a14:compatExt xmlns:a14="http://schemas.microsoft.com/office/drawing/2010/main" spid="_x0000_s1055"/>
            </a:ext>
            <a:ext uri="{FF2B5EF4-FFF2-40B4-BE49-F238E27FC236}">
              <a16:creationId xmlns:a16="http://schemas.microsoft.com/office/drawing/2014/main" id="{963E7CBD-AA53-48A8-81C8-0B3A587B7089}"/>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84C3474C-2A1E-44FA-B5FA-23BFFA09D54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1345" name="Check Box 19" hidden="1">
          <a:extLst>
            <a:ext uri="{63B3BB69-23CF-44E3-9099-C40C66FF867C}">
              <a14:compatExt xmlns:a14="http://schemas.microsoft.com/office/drawing/2010/main" spid="_x0000_s1043"/>
            </a:ext>
            <a:ext uri="{FF2B5EF4-FFF2-40B4-BE49-F238E27FC236}">
              <a16:creationId xmlns:a16="http://schemas.microsoft.com/office/drawing/2014/main" id="{ACA37EEE-8F35-4504-B837-15F3F7B83869}"/>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889000"/>
    <xdr:sp macro="" textlink="">
      <xdr:nvSpPr>
        <xdr:cNvPr id="1346" name="Check Box 20" hidden="1">
          <a:extLst>
            <a:ext uri="{63B3BB69-23CF-44E3-9099-C40C66FF867C}">
              <a14:compatExt xmlns:a14="http://schemas.microsoft.com/office/drawing/2010/main" spid="_x0000_s1044"/>
            </a:ext>
            <a:ext uri="{FF2B5EF4-FFF2-40B4-BE49-F238E27FC236}">
              <a16:creationId xmlns:a16="http://schemas.microsoft.com/office/drawing/2014/main" id="{B6C7D76B-FC22-4351-8D8D-113B48581B35}"/>
            </a:ext>
          </a:extLst>
        </xdr:cNvPr>
        <xdr:cNvSpPr/>
      </xdr:nvSpPr>
      <xdr:spPr>
        <a:xfrm>
          <a:off x="23622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4EEF0F2E-FCBC-4B62-BE91-5E8306D8AD2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69F67DEA-BAA6-4021-A8EC-8ABE0B30026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EDC01CC8-CB57-4335-B982-714668C4210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D3163D9E-63AA-4C3E-A725-222AD8D1444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17AE58A6-2BCB-40CA-B3B6-DF650ED8916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F4BBB5ED-268B-4116-8318-0BDA78AACDC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21BB969F-61A0-4347-98BD-6ADB1E9C88B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CA0353C5-3EBC-47C4-9E1E-33EE7BCEDE4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34E414BE-A51C-4441-A8B1-DA78E01361A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FA6748DC-C040-44EE-AC25-8CCBAA8A231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8F4B7265-0DD9-45B6-8188-A7A825CC4F8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995B7B9C-ABB7-4EC2-BDD9-BD974D77FEC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346046E8-830E-4170-98D0-9D3D3B6D6DE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DEDF6798-F760-4EB8-B01E-F261362005E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F57CB876-1890-4A48-9084-B82BCEEA80C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860F9101-2945-47D1-8763-EBC793D63AC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611687F7-133A-4C2D-846F-51BEA8827AA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6899A47D-3207-46C5-A10E-86C710B4F98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D44D52D4-AE4A-4A62-937D-1E7EA25142E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F891544E-5014-4AB5-B731-9EA99815B73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1F48E6B8-38C6-4ACF-A8B7-4AB168A6B86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B378619B-DADE-4C39-AD32-7594D00A790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733A4E59-E032-472E-995D-A58A4B38E52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70" name="Check Box 25" hidden="1">
          <a:extLst>
            <a:ext uri="{63B3BB69-23CF-44E3-9099-C40C66FF867C}">
              <a14:compatExt xmlns:a14="http://schemas.microsoft.com/office/drawing/2010/main" spid="_x0000_s1049"/>
            </a:ext>
            <a:ext uri="{FF2B5EF4-FFF2-40B4-BE49-F238E27FC236}">
              <a16:creationId xmlns:a16="http://schemas.microsoft.com/office/drawing/2014/main" id="{94A33A8F-33DC-4B1E-9ED4-5B78E6096D2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3FB26DF9-1E0A-4FE5-A351-B37873354BE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F55DCE9E-6604-45A6-B966-FD483C802A1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D228B83B-CF34-47E2-8917-072671EE904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60B6D8F8-2F17-4BDA-891B-A3DF3F825B8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1375" name="Check Box 15" hidden="1">
          <a:extLst>
            <a:ext uri="{63B3BB69-23CF-44E3-9099-C40C66FF867C}">
              <a14:compatExt xmlns:a14="http://schemas.microsoft.com/office/drawing/2010/main" spid="_x0000_s1039"/>
            </a:ext>
            <a:ext uri="{FF2B5EF4-FFF2-40B4-BE49-F238E27FC236}">
              <a16:creationId xmlns:a16="http://schemas.microsoft.com/office/drawing/2014/main" id="{F4289D97-4037-400E-986E-04425A98A70A}"/>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B4FA3F72-967A-43B9-832D-61401BDBDBF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850900"/>
    <xdr:sp macro="" textlink="">
      <xdr:nvSpPr>
        <xdr:cNvPr id="1377" name="Check Box 19" hidden="1">
          <a:extLst>
            <a:ext uri="{63B3BB69-23CF-44E3-9099-C40C66FF867C}">
              <a14:compatExt xmlns:a14="http://schemas.microsoft.com/office/drawing/2010/main" spid="_x0000_s1043"/>
            </a:ext>
            <a:ext uri="{FF2B5EF4-FFF2-40B4-BE49-F238E27FC236}">
              <a16:creationId xmlns:a16="http://schemas.microsoft.com/office/drawing/2014/main" id="{A0D192CB-84D1-4EC1-8F43-8440426DC66D}"/>
            </a:ext>
          </a:extLst>
        </xdr:cNvPr>
        <xdr:cNvSpPr/>
      </xdr:nvSpPr>
      <xdr:spPr>
        <a:xfrm>
          <a:off x="2362200" y="11804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1378" name="Check Box 20" hidden="1">
          <a:extLst>
            <a:ext uri="{63B3BB69-23CF-44E3-9099-C40C66FF867C}">
              <a14:compatExt xmlns:a14="http://schemas.microsoft.com/office/drawing/2010/main" spid="_x0000_s1044"/>
            </a:ext>
            <a:ext uri="{FF2B5EF4-FFF2-40B4-BE49-F238E27FC236}">
              <a16:creationId xmlns:a16="http://schemas.microsoft.com/office/drawing/2014/main" id="{66063FBB-611F-451A-AC50-8C29DEE80458}"/>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379" name="Check Box 25" hidden="1">
          <a:extLst>
            <a:ext uri="{63B3BB69-23CF-44E3-9099-C40C66FF867C}">
              <a14:compatExt xmlns:a14="http://schemas.microsoft.com/office/drawing/2010/main" spid="_x0000_s1049"/>
            </a:ext>
            <a:ext uri="{FF2B5EF4-FFF2-40B4-BE49-F238E27FC236}">
              <a16:creationId xmlns:a16="http://schemas.microsoft.com/office/drawing/2014/main" id="{AE78D511-2508-4FC1-9B07-5319F3AE54C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1380" name="Check Box 30" hidden="1">
          <a:extLst>
            <a:ext uri="{63B3BB69-23CF-44E3-9099-C40C66FF867C}">
              <a14:compatExt xmlns:a14="http://schemas.microsoft.com/office/drawing/2010/main" spid="_x0000_s1054"/>
            </a:ext>
            <a:ext uri="{FF2B5EF4-FFF2-40B4-BE49-F238E27FC236}">
              <a16:creationId xmlns:a16="http://schemas.microsoft.com/office/drawing/2014/main" id="{025B650E-DF8C-4555-AD10-56783B0C4318}"/>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914400"/>
    <xdr:sp macro="" textlink="">
      <xdr:nvSpPr>
        <xdr:cNvPr id="1381" name="Check Box 31" hidden="1">
          <a:extLst>
            <a:ext uri="{63B3BB69-23CF-44E3-9099-C40C66FF867C}">
              <a14:compatExt xmlns:a14="http://schemas.microsoft.com/office/drawing/2010/main" spid="_x0000_s1055"/>
            </a:ext>
            <a:ext uri="{FF2B5EF4-FFF2-40B4-BE49-F238E27FC236}">
              <a16:creationId xmlns:a16="http://schemas.microsoft.com/office/drawing/2014/main" id="{1083E279-B57E-4D72-B686-E53BFBB92F4C}"/>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508C94DD-22A2-4E7A-BCBA-BAAC3655BD2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14400" cy="914400"/>
    <xdr:sp macro="" textlink="">
      <xdr:nvSpPr>
        <xdr:cNvPr id="1383" name="Check Box 19" hidden="1">
          <a:extLst>
            <a:ext uri="{63B3BB69-23CF-44E3-9099-C40C66FF867C}">
              <a14:compatExt xmlns:a14="http://schemas.microsoft.com/office/drawing/2010/main" spid="_x0000_s1043"/>
            </a:ext>
            <a:ext uri="{FF2B5EF4-FFF2-40B4-BE49-F238E27FC236}">
              <a16:creationId xmlns:a16="http://schemas.microsoft.com/office/drawing/2014/main" id="{7C22179C-39B0-4313-8789-14A40183AE16}"/>
            </a:ext>
          </a:extLst>
        </xdr:cNvPr>
        <xdr:cNvSpPr/>
      </xdr:nvSpPr>
      <xdr:spPr>
        <a:xfrm>
          <a:off x="2362200" y="11804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60</xdr:row>
      <xdr:rowOff>0</xdr:rowOff>
    </xdr:from>
    <xdr:ext cx="914400" cy="889000"/>
    <xdr:sp macro="" textlink="">
      <xdr:nvSpPr>
        <xdr:cNvPr id="1384" name="Check Box 20" hidden="1">
          <a:extLst>
            <a:ext uri="{63B3BB69-23CF-44E3-9099-C40C66FF867C}">
              <a14:compatExt xmlns:a14="http://schemas.microsoft.com/office/drawing/2010/main" spid="_x0000_s1044"/>
            </a:ext>
            <a:ext uri="{FF2B5EF4-FFF2-40B4-BE49-F238E27FC236}">
              <a16:creationId xmlns:a16="http://schemas.microsoft.com/office/drawing/2014/main" id="{E395AC8C-D3F4-4559-BAAD-46F361B0D34C}"/>
            </a:ext>
          </a:extLst>
        </xdr:cNvPr>
        <xdr:cNvSpPr/>
      </xdr:nvSpPr>
      <xdr:spPr>
        <a:xfrm>
          <a:off x="2362200" y="11804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60</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5E9A6B26-6743-443D-A7D1-DA596E56F02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9F4467A4-78E2-4625-B69B-20093643D0D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7D29DAC0-F55C-435D-BB07-A52AD64C48C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E6967D3A-F8AA-4591-986E-1935220DF3D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76F42CAB-0A05-4258-BA03-B8B7D234281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02A9CA62-F225-42A9-BC06-2B5F447B189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85561D55-F035-4A17-B2DC-808F48843D2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8E87292C-E452-430A-9DBE-1E9FC620A0C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8B544A50-9A8A-4674-AF51-93197B58830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1364EB63-D742-46DA-A1F4-A33CB3E8F89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6FB6BA1F-70B2-4E91-A231-D1B98018B89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BBF4DBDE-B2DB-46F1-91AC-8E033876602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FADF8DCB-CAC4-4F60-B478-7FC4FACD4A8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C41175A7-7C0C-49E2-A1D6-E64F03EAFE6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3DEB053B-E39E-4AE7-AA4F-0B65A8BC83B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C5469E1C-A9B9-4931-93EF-3DED0E7AAF2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A6F9EF0C-22CC-4777-945A-792C068B69A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9CC8CC35-3186-4365-939A-80C0309CC10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9AF1429B-1F82-49D5-BCCB-D07D7869AE4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E94EF4D7-5A46-4F07-BAFF-8DAFC3883A2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ADD938F6-5659-44A7-A3EA-44EEF43AB0A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F8D7DAC4-0D12-45C6-A142-FB16A5140D2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6E74AF96-089A-4A0C-A949-A26783904D6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819BF2DE-B2E0-483D-86E4-AB9300716C0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3BB2B55B-77BA-4592-92BA-CD044F17400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A4B0028D-1AAD-4880-8671-C137AB45C41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B43F4FA8-FB77-405E-BB70-AC40AFBAE33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D755CAB4-4C52-40CF-AC81-8264BEE39D7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A350BD86-6A9A-47F6-BC19-EDC65CDBFB3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2747C742-37BD-418B-A003-B226C9C2E0A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D3C12F9A-D16D-4709-BEEA-F5A50EFCDED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D84000FF-7A0D-4255-BAE0-A2AD0A49284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3BD84B4E-D88D-4C5E-B0C4-752E909F017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334AF7CB-759C-4DB9-836B-D5EFAD54CC8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A5A366DE-4540-4BC1-A728-B0741193BA3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30E7E3AB-9DB3-4893-A91A-44E4270E893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EF2FC31B-FACD-4AF0-9CFB-C797D011CF2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2553E203-EF0A-49FB-B586-6E9F9CF4A2E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02F0FDF6-180E-4AA1-9346-450B594BF52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D8B33981-051E-4FEF-AE6E-E6E25D19233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99AF41BC-E6BE-42D9-AC28-0E815CADA7D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099B08C8-7CC4-4375-8723-6CA4C6FE0B9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0A956B3E-E5AC-4DFB-A1AE-6D2D938AF57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625C4DAD-C389-4491-B0F4-B97266D1486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3DDF9BCF-F06B-4496-8FAD-8D828FC8F21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E6E0AD84-FF71-4D27-A041-9996142FA0D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A1B54F4F-378E-4A19-A86F-A721953FC09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FDEF984A-1BB0-410A-9F37-F6AEEEFB406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B7923669-D183-46B0-A9DB-DFAA5618A84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9BABCC17-0636-4A33-90AC-B0C0545F6A9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9746A5FC-6BC2-453B-A9B2-4828842A669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217AB8F6-6959-4006-9921-315AE0D0DC7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2DDF90F1-985B-4AD8-8701-372439842DB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A7C60E9C-45BB-4776-8DDD-00BAB7A2710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23FA31D7-685D-467F-B190-2BE86C452F6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E85158AC-3F41-4597-9C63-34A065FA577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DE4CDEA6-E8A2-4EDB-8D9F-900C8A3C58E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D0019407-7EFA-4801-BF38-EA83752EC1A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0364660B-D57D-4AF2-B08A-88732002D80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5958B7BA-DECC-4E07-B173-27BD4698D1C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B79169F3-103D-49F9-AFDF-AE99095D377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1F93BC8C-66A2-40EE-8C8D-4BA2DCF741E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E2359933-69E6-4821-8F6F-C73F9EAF395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98F7F18C-2594-4F66-87BA-9EB72434314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FA066496-13CF-4508-AAB5-776B94BA4F3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DAF10F05-EF40-4682-9B67-F1EC126C96D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FD40D912-031C-4C9F-8A9E-51B27F804B8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B5064A8D-6D62-41C4-AFA9-4766521E253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C3240B55-CC5D-4FBF-81B0-F6418285271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B54FBC3B-7522-4E38-85BC-8898D1F7E06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4CC9D420-2CCD-4632-BF5F-B1C2972C024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04AE8A86-F043-46F3-BFA0-7E9EC2BBD0B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0ADCFAA0-511A-4375-AC3C-1FBDC8B0DD4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CC2E45A1-DF64-43CA-8689-107C1BD13F6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182577D0-FF76-4169-A5DF-08FE4ED5E44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55B47CF9-D436-4777-AE35-5B49B45B9FA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D8FB953F-1644-4011-AF11-419CFB8ACAE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723B7396-7875-43DC-84B4-3EBEDE6AD74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8E94D5FE-8772-44E2-94DF-967362EB4A5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7125790F-616E-4B0F-9CD0-EA22F2CDA55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BAC2C9CF-84F4-4573-834E-AD4D8A6550F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E82276B6-0DDE-4906-B45E-CAE82B4884D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283EC335-EE5D-4258-BAC4-2A697C04118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62B9B20D-9B5D-4DFE-8ACE-57B1AD1A35E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846A7183-B7FC-43A8-B37D-A833B8B6197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DF0215BF-90DA-4BF9-9191-139D97D0E1C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012A18A4-41EB-4FDE-8B4D-CFFBEB061F3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DFF0069E-7133-4D35-97A7-63532C73C03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73" name="Check Box 16" hidden="1">
          <a:extLst>
            <a:ext uri="{63B3BB69-23CF-44E3-9099-C40C66FF867C}">
              <a14:compatExt xmlns:a14="http://schemas.microsoft.com/office/drawing/2010/main" spid="_x0000_s1040"/>
            </a:ext>
            <a:ext uri="{FF2B5EF4-FFF2-40B4-BE49-F238E27FC236}">
              <a16:creationId xmlns:a16="http://schemas.microsoft.com/office/drawing/2014/main" id="{CC3FF4F2-B4F0-4EFB-A2F7-241F8AFF644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84FBF7BC-3EA5-4936-8D94-2766745D5D7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A8A968C4-85BC-409E-B149-66537921D35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B435A4E8-9D1F-4F2D-9FE5-D01D15B467B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64FC9156-A105-4C00-8059-B65470975E3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67EA0367-AF88-4695-9F89-80EB431AFB9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179FBC7B-7957-4048-91D3-474A53E5B84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879A1778-5209-43E4-88B7-5FAD5FAD37E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1537E1D3-3181-4D1F-A86B-EF37CCE57DC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4B4453B4-888D-464A-A331-834E800BE0C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CAD3FFA9-582E-41E3-9560-C2EC8F178D6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A6B82E63-4F1D-40D8-9821-CF4C08904F4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8F57FC43-BA32-4E97-B8F2-68EE6E3EB30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6760E8A9-B6BB-47F5-AF1D-5A164D8B602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CBAFBB16-5F01-493D-B0D8-2214B8835B3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A278F28D-B8E6-49E0-B200-94848B385F7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81133ACE-065C-4148-B655-95A8AEEE932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504CC176-6602-4148-9892-2FD5683E00C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076F7D03-480C-4F97-8DD3-459F7AA51FC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CE268918-E0B3-4295-BB48-4C7DCA68716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0E6A615F-7D8E-4007-AE2A-45103776076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DE447918-89A6-4C85-AF6E-972D41F6428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099BA8B1-2DAE-4B37-BEEA-740BAFEAD1C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C688D8CC-D39A-4E29-9374-270C99D8136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AEB01813-47C7-4FED-98F7-57651442CB4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3359C942-D7E7-47AC-94DA-FF0F6573D51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501AEDD0-1EC1-4664-89AE-C42A0E16EAD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A3FBD85E-5864-48D0-BC37-F9AF7C3716F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01" name="Check Box 25" hidden="1">
          <a:extLst>
            <a:ext uri="{63B3BB69-23CF-44E3-9099-C40C66FF867C}">
              <a14:compatExt xmlns:a14="http://schemas.microsoft.com/office/drawing/2010/main" spid="_x0000_s1049"/>
            </a:ext>
            <a:ext uri="{FF2B5EF4-FFF2-40B4-BE49-F238E27FC236}">
              <a16:creationId xmlns:a16="http://schemas.microsoft.com/office/drawing/2014/main" id="{056F4CD1-9C68-4A5C-8356-305C9DCB1DC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6B2B0218-5242-4CC5-8CB9-709F2CD8C35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02ACCE2E-CA7A-4CE4-B5DF-89D6025F083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04739905-6A49-433D-BB3D-6CA1A41A866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949D9021-C7D9-4468-89FE-C88D086CE1C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CD1E33FA-AAE3-4AF1-8F7B-A6F5CE29E3C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070D45BC-0729-4A70-B685-4F648EAC184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4ABBE5BA-89F9-4B73-9BB9-99A8258E404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5426042D-AF0B-4989-974D-5156E2D9960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82F43B4F-3BFD-4501-A624-0D183B20EB7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8A0E617D-FB4B-4EA9-8F54-C11F46A119D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BEAB4F0F-3565-43D5-AD39-AC08F667B1A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CA62B551-4727-4679-9B28-90DCD0C404B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9F3AA060-886B-4677-B861-525F5DDD0ED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259F687E-9813-402E-9224-5F03FA2195F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3BE9F0DB-BBCD-487E-AB4E-15B61B606E3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991A453F-1FAB-42B5-85C3-86404ABC740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5CFD4AA9-999E-4AD2-A7CE-55DBBF1BAE8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E125D06E-E3E6-4134-B0E9-3DF8D9F94C9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4AD022BE-C423-4EDC-AC4B-0BC8450CBAA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9D1648A0-EDC1-45BD-A167-08CEA3C56C2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29DDB2A5-FF62-4814-BA38-327E4D31EB7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61EA03DE-B222-4B5E-9F4D-68931F6745F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42D92BEF-1180-4A2A-B8D2-8486680DD69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2F4CE6E0-1EDD-4FF5-BEE1-064B1642429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87B873FF-A46C-492F-A41C-D4D6A1431F0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E8BFCFD6-2A6D-4CFF-B56D-813BF3F17BE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415ACCB4-E3B0-4B52-8DF2-05B81BA58D1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05543840-E681-451D-A947-5A7E3B8AB2B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9465BBB2-0FE9-4F2F-B402-750B396F902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818614D5-A4A4-49D1-8064-94A1714EAA8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32" name="Check Box 25" hidden="1">
          <a:extLst>
            <a:ext uri="{63B3BB69-23CF-44E3-9099-C40C66FF867C}">
              <a14:compatExt xmlns:a14="http://schemas.microsoft.com/office/drawing/2010/main" spid="_x0000_s1049"/>
            </a:ext>
            <a:ext uri="{FF2B5EF4-FFF2-40B4-BE49-F238E27FC236}">
              <a16:creationId xmlns:a16="http://schemas.microsoft.com/office/drawing/2014/main" id="{15EAFD99-D910-4FBB-A029-12B103A84DF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B005EE64-FB29-4B86-89FC-B3D65CB5C71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94770D51-8697-4459-A4F2-9A433ABEF3E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DF9D9EB0-C1C3-4998-8BB3-07831908D16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FB7C2346-B690-45D7-9BF3-843FDD64264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328EC19E-7F7A-4810-9A02-B1518A28C31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38" name="Check Box 25" hidden="1">
          <a:extLst>
            <a:ext uri="{63B3BB69-23CF-44E3-9099-C40C66FF867C}">
              <a14:compatExt xmlns:a14="http://schemas.microsoft.com/office/drawing/2010/main" spid="_x0000_s1049"/>
            </a:ext>
            <a:ext uri="{FF2B5EF4-FFF2-40B4-BE49-F238E27FC236}">
              <a16:creationId xmlns:a16="http://schemas.microsoft.com/office/drawing/2014/main" id="{DBDF631D-2914-43C4-B1D4-83E6DB12046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66C15F42-408C-4138-9037-9FD9523D4EF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75E0CE0B-62A0-4483-B3DA-1260B6F0B62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91A07D64-B726-40CE-8575-D83B3802109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20C03280-EC38-443D-8B03-CFD37D554FC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0A212835-31A1-4DF5-B613-4380E0E290A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FF623E97-53CE-4DB5-B695-8D1CB0D64FD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A80214F7-C834-4006-8828-2AAD182912C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76284722-2AF0-4A76-A2A9-8C6CCCF3C38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51A05F78-462B-4A4D-B625-4FB87711A30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54531CD2-7753-42A7-BE45-58A034D6CB8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06CE7FA0-19AB-4C7B-AA14-D08E67550E7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D96C9CF3-D01F-42D2-8366-30343E73CA6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ACE3402D-D20F-4E32-A89D-E1809A0F7E3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5487133A-D0A1-49A5-AE7C-C19DCEE0788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9E226E21-40D0-4C6F-A786-CB3D6163B7E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870214D6-6293-4B9B-9421-21B6306C834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213D45A3-D03E-4DB9-AC76-2EA84A17C43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E0080573-5D85-46C6-A213-4FDC01952BD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B0E09613-B8A2-4C70-BF4C-989B696E074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7A176FD9-0518-42C3-8844-802BCACA040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E9552B83-A61C-43E2-B01F-63F631CB1CA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03170D28-3066-44F5-B591-4707F7996CF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63C5D103-22A5-4E9E-B88D-3D7DE9DF74D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6A56177D-4C28-4B7F-918D-F6BEEE6E202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63" name="Check Box 25" hidden="1">
          <a:extLst>
            <a:ext uri="{63B3BB69-23CF-44E3-9099-C40C66FF867C}">
              <a14:compatExt xmlns:a14="http://schemas.microsoft.com/office/drawing/2010/main" spid="_x0000_s1049"/>
            </a:ext>
            <a:ext uri="{FF2B5EF4-FFF2-40B4-BE49-F238E27FC236}">
              <a16:creationId xmlns:a16="http://schemas.microsoft.com/office/drawing/2014/main" id="{398DD5D2-EE2A-43ED-A6B3-B01E097BC79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46D4EE55-6F82-4448-BA85-60C76BABD9F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B3E6BD44-89C4-4864-B5E7-0158CEE9C1F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4263AE55-4F6D-4A33-8D82-697892F0FED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41DAA389-D533-46AE-A514-364053426A4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068519CC-2B8F-43EC-94BB-FE8B5B247E1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C68E3EF3-CB47-4248-B4FD-A2001BE2021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F82C6366-6CEA-4367-937C-761E805E7F6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CD94F15A-F2A7-4157-B0B3-8839A628DC7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10F55B66-3468-40E4-8275-A54407EE367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1C52180A-1351-4132-80A2-E353C512DFE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A3C67334-407C-49D7-952D-4E2B797B162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B4B3AB18-2EB1-4176-A36C-45F3426D6EB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0AAB2551-0846-44FC-86DB-1307A2098E0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B2F21734-AC7F-4A24-8A57-CEA8AC68FA5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FBE2EF6D-3844-4BD4-A2CE-F79A1555A36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32F7EB86-BCEF-4D51-B091-3C43A552ADF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86922DAF-5074-4DC0-8652-496ED294734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CFCFC637-5427-448A-8E66-B211A686316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CFF3EAE1-16B0-46C7-81FD-51298A27A32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CBD77981-E76B-463B-9087-B43B06A2504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AC2C4E95-4DA7-4E3A-B0C7-602E0EF0F5D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CC513E44-80F9-4D8A-897A-67893A4F2E4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CA30CB95-C659-42DE-882A-A4F4A2A02C4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085C0415-41A5-471A-95C4-1377A6F2D5C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7D102620-4A46-4E6C-89E4-BDB2FC6B329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AD28F1C3-0710-4DFE-A116-D2B6E96AE06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AC04DFC6-F91D-41BC-9CC9-3D68089339D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9E66C46B-F660-4F15-BC6B-B6187794BD7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E3C0930B-68D0-45BC-93ED-91C0508B75F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8BBBB5AD-C4DE-4C6C-BD78-B598BEB4F6C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94" name="Check Box 25" hidden="1">
          <a:extLst>
            <a:ext uri="{63B3BB69-23CF-44E3-9099-C40C66FF867C}">
              <a14:compatExt xmlns:a14="http://schemas.microsoft.com/office/drawing/2010/main" spid="_x0000_s1049"/>
            </a:ext>
            <a:ext uri="{FF2B5EF4-FFF2-40B4-BE49-F238E27FC236}">
              <a16:creationId xmlns:a16="http://schemas.microsoft.com/office/drawing/2014/main" id="{B242CAFA-22EC-44E6-8203-222572A5559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7BF7BB4A-562C-4525-83FA-081AB48F8AE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8BC023D5-64FD-4AD5-8F50-7AF5DDCC70D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37A327FF-F58C-4AE7-B1A0-EA764902EF4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02DFE666-BEEE-4B41-80A4-8F8F379FED9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873F63E5-9C48-4008-B3B9-B094BDEFE95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00" name="Check Box 25" hidden="1">
          <a:extLst>
            <a:ext uri="{63B3BB69-23CF-44E3-9099-C40C66FF867C}">
              <a14:compatExt xmlns:a14="http://schemas.microsoft.com/office/drawing/2010/main" spid="_x0000_s1049"/>
            </a:ext>
            <a:ext uri="{FF2B5EF4-FFF2-40B4-BE49-F238E27FC236}">
              <a16:creationId xmlns:a16="http://schemas.microsoft.com/office/drawing/2014/main" id="{8AF4CBF9-5B9B-4AA7-9323-74FCB984EF8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10919779-03D1-4EE6-BACB-CA9CA91FF5E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45814C57-1FAD-4AD4-8A67-62EDC22443F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6DE5A0FC-2CC9-498E-BF85-0073A981943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8E1EBDC8-5FA4-4A58-9CB7-50DF83AB09F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4F33243E-C084-44D8-BC90-078C20B4628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4C00454E-A869-46A0-BA82-965B2F90DC8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F65BA82F-4265-4DDA-A12D-D2E1CCCB7D6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48AEDBA2-81EA-44D7-9282-EBEBEB84892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3758245A-2850-44EE-895C-9A375F9EED4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CD096C01-F8E4-4E7B-88D4-D4D0DF1598B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9338CD5A-04EA-4278-9582-13D2F55C82B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F2F50F89-E0EF-4B26-9ADC-9916F035451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ECD28D56-32CF-4EAA-BAFD-D8A3CE09863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268F801E-9EC3-4A79-A0CC-10165A5F945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522C389F-F2D7-4793-AACC-A0D25D315F5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389F714C-448B-4B29-BE40-2B9802825C9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6D6F7307-3FC1-4274-85BA-4B03321948D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3212FC89-0649-441B-BEA3-E54B61390DD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6078400B-F829-4B61-9C63-048C4643C60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C739DE8D-970F-4DF6-80BF-938E6DE7095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A39AB8EB-AA13-4D01-8D13-B7E70870AA5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484F98FB-43AA-4F9C-AF81-C0EA3787FB0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4E444F64-A6C9-4198-9339-E2B06BCCC2F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D70B2E55-A6FD-404C-B423-3D48B7AE316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25" name="Check Box 25" hidden="1">
          <a:extLst>
            <a:ext uri="{63B3BB69-23CF-44E3-9099-C40C66FF867C}">
              <a14:compatExt xmlns:a14="http://schemas.microsoft.com/office/drawing/2010/main" spid="_x0000_s1049"/>
            </a:ext>
            <a:ext uri="{FF2B5EF4-FFF2-40B4-BE49-F238E27FC236}">
              <a16:creationId xmlns:a16="http://schemas.microsoft.com/office/drawing/2014/main" id="{A0F952D4-F891-4248-A50B-8D02BDEEC2C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825914EF-A67B-4AA9-9B6E-B7C853381E4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C1980F54-091D-4DC2-9670-3F17D355222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EB422140-61EB-4C4D-8C4A-CEF8B69D783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653CA1BD-7F29-4D2B-8C94-C16CFDFA3BB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0813B82A-6005-4465-8204-AD5E33E8A13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31" name="Check Box 25" hidden="1">
          <a:extLst>
            <a:ext uri="{63B3BB69-23CF-44E3-9099-C40C66FF867C}">
              <a14:compatExt xmlns:a14="http://schemas.microsoft.com/office/drawing/2010/main" spid="_x0000_s1049"/>
            </a:ext>
            <a:ext uri="{FF2B5EF4-FFF2-40B4-BE49-F238E27FC236}">
              <a16:creationId xmlns:a16="http://schemas.microsoft.com/office/drawing/2014/main" id="{A8FE88CC-8C49-4D1D-9D11-34B23E3C595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32" name="Check Box 16" hidden="1">
          <a:extLst>
            <a:ext uri="{63B3BB69-23CF-44E3-9099-C40C66FF867C}">
              <a14:compatExt xmlns:a14="http://schemas.microsoft.com/office/drawing/2010/main" spid="_x0000_s1040"/>
            </a:ext>
            <a:ext uri="{FF2B5EF4-FFF2-40B4-BE49-F238E27FC236}">
              <a16:creationId xmlns:a16="http://schemas.microsoft.com/office/drawing/2014/main" id="{51C4D325-177B-4B0F-876D-0F3863ED903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60F2B5DE-3E13-417F-A037-E20C3832197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9AEF1C81-5412-46EF-9BE0-CF0D6877E17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26226FF5-A3C1-4C03-A553-FF15562EE72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DD7DA2D4-A169-4811-87EA-D94E7089E5C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A7892EFE-66F1-47EB-BB64-E7D7F5A04C9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9331B460-363A-4427-B0A4-5FB66998D6A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04EF912D-F2B9-4AE2-A715-63F4C481523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A9A63A65-84E9-40AC-9757-51B3BFE0D91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C57B6AFB-FFB1-47D2-B46A-88C83DB574E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F29F799E-D5D4-47CE-8810-4C1E5BABBC6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D53E3176-DDFF-466E-9F9B-43A7281CE69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D786C668-09B4-49B9-9913-1481010EA30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600C0257-60AB-41C6-B444-401D3981B18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80D60584-72AC-47E6-B1AC-6CC89BDB90D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2C7F9D50-B2CD-42CF-950A-33799031B66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9A49843B-EF66-4FBC-8F3A-85398E0F029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6A1972DB-A543-40B9-8D48-53FB55F44A4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5EC11EC2-2AEF-41DA-B71A-1B46642521A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8CED0551-2D60-4DAC-9C70-577DDF73320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59340A34-EC1A-471C-BD5F-4EAA1E80C46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25DA7F0D-DD59-412B-AB5B-0DC695C9214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0CB20AC5-F73E-4188-A422-7239B2F86F3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626355AD-D804-43C3-8853-4B94DB609CB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3AD30076-45BC-41C1-BB3C-4A2EEF5490C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55F1AD94-21A5-41F9-868F-9C920A33D49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AE41FD99-AB81-4831-92D6-473F52E2D2F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59" name="Check Box 16" hidden="1">
          <a:extLst>
            <a:ext uri="{63B3BB69-23CF-44E3-9099-C40C66FF867C}">
              <a14:compatExt xmlns:a14="http://schemas.microsoft.com/office/drawing/2010/main" spid="_x0000_s1040"/>
            </a:ext>
            <a:ext uri="{FF2B5EF4-FFF2-40B4-BE49-F238E27FC236}">
              <a16:creationId xmlns:a16="http://schemas.microsoft.com/office/drawing/2014/main" id="{D9045DC1-D4E2-4309-8130-A37FD8847A3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EAB3C9D2-72ED-486C-AB18-ADF6986EF48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CFB7F1D3-359A-4BBD-96A4-9F9F43EB452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06FE71DC-7F1B-4DF7-AE18-0EC77D149B8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E33042D1-6A2D-4F8D-AE80-A8066FE3019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8AC4A586-4E10-425C-8DC9-9B5622E2BC3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032B7AC7-D31B-42FA-9FD4-DCB094FB5CA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D43B7B7F-FAFB-4C86-90F3-518D42A20AC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0EB75069-8548-4DF8-8ED0-4AA934A47A7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E10445EB-A869-4E82-8168-54F736652A8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44C67518-A2F6-422B-9B63-D3A431F77A4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0B24C716-86CE-47BF-9FAC-82CAC36667B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4A3F6F1A-CC15-447B-9D2D-85420B92B29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D038BF0E-7F78-495E-8D52-E8F1DBB3FD8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D0CC2844-828B-4590-B650-6900D1808BB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8963B9B7-351F-401C-A068-0B5D8BCAEB4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B146445F-83CC-4F41-A183-FACB994B503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494185CE-A37E-46F5-BBB4-F553916EDC0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349842AC-9510-4917-88F5-B812E8C1693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533D3924-6ADF-4E5F-979D-6FD81F2CFF9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E485586B-CD1E-4EF0-A523-AFB9F73ACF2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81A88F94-5310-4B7E-BC95-C454E616982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7E55DC4E-0F27-47C0-BFD9-2D5BA6E30D9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8A154282-F4AF-474F-B80F-C68FF66A4FB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79F0F65F-8FF7-4B7C-8D6F-45D5BAF2FEB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67010D9C-415E-44F8-A3FB-0FC46E5C113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91DCD48D-B5FF-49ED-992A-FEE3B946662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B12F36C6-2FA2-4366-A203-5B310986FBE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C56FF490-85B5-4EBE-869C-D6196F22342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EDA61FB6-5F5C-4ACF-A47E-51450B0E105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9DCD0315-EEB2-4ED1-B22F-DF9C75F36CE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90" name="Check Box 16" hidden="1">
          <a:extLst>
            <a:ext uri="{63B3BB69-23CF-44E3-9099-C40C66FF867C}">
              <a14:compatExt xmlns:a14="http://schemas.microsoft.com/office/drawing/2010/main" spid="_x0000_s1040"/>
            </a:ext>
            <a:ext uri="{FF2B5EF4-FFF2-40B4-BE49-F238E27FC236}">
              <a16:creationId xmlns:a16="http://schemas.microsoft.com/office/drawing/2014/main" id="{22FDD384-C28A-4D1F-96EF-2604C89FAE1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166C085D-78D2-4C77-880B-C649367D526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15115E64-63B6-4F3F-9D20-81A4D316C39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714244C9-3250-40CC-AAA2-18ECA57DE20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56AD0041-410C-4AE4-A53E-E6AD71DDA39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26669A34-155F-4853-AA4B-23471F19297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50A19247-E963-4DC4-B47C-451F664724E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DAB795B8-A245-4E77-9EF1-85D9B26361E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B96A903B-F8F5-4206-9630-DCDDFF1C757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6975D138-1CD6-43E2-B116-C4632228F98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7856B267-95BF-41B7-858A-BD7FEEBFB0A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7B9F4A38-45F8-419B-A2D5-21B9CC6978F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AB39D59C-BE95-4D1F-A982-98E8345F597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0C6F00FB-0334-4776-B245-4E2535B6F1F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0CA386D7-7E26-44A6-903D-8D9529F5FD5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D7889E90-B2DA-4F65-8FBF-D4AAF5D0A72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D2A6201F-EC13-4C92-A299-059B4C7A38A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AF2B9CDF-E3A3-455F-B625-6E62BE20312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92DCD376-4B36-46DD-83AA-EAB924C284F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E51A84C9-B0C3-4C38-9E32-4AA3AD12ED7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8FF00494-6853-406C-8DFB-CD464E30DB8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CADEAF76-6529-4017-9BA4-3B55CD979C7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7C922743-7AD3-4A3B-9F03-6B5002A622E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5EAE6E9C-7EDB-4BB9-805C-3D7C3734CEA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2A64C2D6-77CF-4113-976A-7ED9A08AC1D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2E5EBAE4-C766-40EC-A006-5944AB4E485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9F32E1A6-0DDC-48B9-BBEC-1E425B37618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FA56515C-1877-42F4-9B88-340525A9168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18" name="Check Box 25" hidden="1">
          <a:extLst>
            <a:ext uri="{63B3BB69-23CF-44E3-9099-C40C66FF867C}">
              <a14:compatExt xmlns:a14="http://schemas.microsoft.com/office/drawing/2010/main" spid="_x0000_s1049"/>
            </a:ext>
            <a:ext uri="{FF2B5EF4-FFF2-40B4-BE49-F238E27FC236}">
              <a16:creationId xmlns:a16="http://schemas.microsoft.com/office/drawing/2014/main" id="{4D70C096-FCD0-4404-8D8C-F47BFB70A0A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011E40BD-6A99-4245-887D-9904DD9FAE3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FA4EA852-9919-435C-B182-A09DAA5A107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34E47A16-F37B-43CC-B081-D09F70FF565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D46FB852-562F-492E-AFA7-3EC3DEB0FA3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1A53D6F2-8865-4B96-BCA5-BB9BAA08714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24" name="Check Box 25" hidden="1">
          <a:extLst>
            <a:ext uri="{63B3BB69-23CF-44E3-9099-C40C66FF867C}">
              <a14:compatExt xmlns:a14="http://schemas.microsoft.com/office/drawing/2010/main" spid="_x0000_s1049"/>
            </a:ext>
            <a:ext uri="{FF2B5EF4-FFF2-40B4-BE49-F238E27FC236}">
              <a16:creationId xmlns:a16="http://schemas.microsoft.com/office/drawing/2014/main" id="{D262A1B8-8213-44B2-A8D6-9F5A2AB1044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8ACDA037-9C01-42AD-9E19-72F19475FD1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D7E2D65F-FA74-4070-A1CA-337E31FD804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05A2A7CF-42BF-4A95-8103-305FC8CFDFB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EA183187-A569-4726-B863-91BA27389FD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841688B7-8E8B-4603-A482-9A0EA078176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95807BA7-B14B-4068-9DD9-50B54BDDF5A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83810E71-304D-430F-BFEF-6802B4CC64E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9F6024D9-B5CC-45D6-B8CB-6AE0E11768A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09FB7EB5-45C5-48CE-825E-EA6AC174970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011FE406-F11D-4BAA-A430-6480FFAE902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D9C27052-2C7A-4834-9B6E-DBEFD12B46E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221A722A-34AE-4956-B15B-4B8754BE7AF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A268D4F1-8ABF-4A3A-B676-B537FA45481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C42A4F82-4EE4-4E8B-AE1A-A95F6712F21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6E821718-955E-420F-84BB-B25D914D946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290EE13B-DD31-403C-92B0-645870316E0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25754BDD-BF5B-4DC6-BC19-F0208DA2B24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4BD84811-958D-4E02-880F-E39B2AF5974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8C679E61-04BE-4896-9EF7-86094872E01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AC1D1132-C364-40F6-BC12-F7B0DEE57DA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1D1B54D1-AEF3-49D6-BE1F-82BB21831A1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290C997D-C3E2-4B95-92EC-F876801CFDE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934F2B21-D32E-459F-8F29-8D31AB06537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5FC1DA7C-8D0A-4D4C-85E6-A482CF20A97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89C49D77-CB8A-429A-BA41-94E5328E3F9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25EA5558-ED65-481F-9764-3CF8D1106CD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DFE1F1AF-FBC4-4652-89E1-49EBB62E694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52" name="Check Box 16" hidden="1">
          <a:extLst>
            <a:ext uri="{63B3BB69-23CF-44E3-9099-C40C66FF867C}">
              <a14:compatExt xmlns:a14="http://schemas.microsoft.com/office/drawing/2010/main" spid="_x0000_s1040"/>
            </a:ext>
            <a:ext uri="{FF2B5EF4-FFF2-40B4-BE49-F238E27FC236}">
              <a16:creationId xmlns:a16="http://schemas.microsoft.com/office/drawing/2014/main" id="{E58E48C4-B1C8-4031-A5BF-AA482D56D0C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58D1ED39-B781-4FE0-991F-CC0600AFDF4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0D887B81-C66F-4702-A26B-F040711E9B8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38385F65-BE54-4D91-ACE8-C1F223BA288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22DA48D8-0134-4C27-B0FE-CEA9CAE7EEA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CA4102EB-54BF-4D2C-8AE8-1B59735CE4D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C691DAFD-1528-4B9D-84B4-111793A9A3E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C6B28033-2BF0-4838-8D7E-1AF0CE5507E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841E7FB7-0097-449B-A672-EEA97B64222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375A4971-0D80-4115-B2C9-C7F041BD72E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9576AE7C-F93F-4EBD-A3B7-4469A7203EE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26BB40FB-185C-46DA-AFD5-EA099BE9233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E2A54928-AE8F-4BE5-AB67-34E3BF1D4D6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5798F607-C0AD-4F39-88DE-31BBD05AB99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B2624935-2209-4641-9197-8D9D9A6F5C3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B7FFB6B3-2A7B-4545-A3AC-31D291737DA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AF1FA2A5-2880-42A1-AE46-36523DA684E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AA0E66AA-E13E-42F6-9B7F-241B825F516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8B606B59-ECD2-49D8-AF7C-BA862D6D3CE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87926F77-8129-4A50-A771-804201968C7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E2CB8B9E-4287-40B6-98AF-13E7655557F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11BED2F1-7D78-45DE-B747-4397693C52B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A4231012-972C-4383-9B7C-C9D1B9F4BF5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CF05E68C-D1A2-4478-992D-67BDEB203F8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E5631BCF-A5E2-40F9-842E-162C7395937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B999A5AC-5142-48C9-A53B-B196063AB2F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38ABBDC1-C1B3-4186-8D79-A87486479E5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3A7A2F09-62C8-4DF1-9864-E747B03974C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80" name="Check Box 25" hidden="1">
          <a:extLst>
            <a:ext uri="{63B3BB69-23CF-44E3-9099-C40C66FF867C}">
              <a14:compatExt xmlns:a14="http://schemas.microsoft.com/office/drawing/2010/main" spid="_x0000_s1049"/>
            </a:ext>
            <a:ext uri="{FF2B5EF4-FFF2-40B4-BE49-F238E27FC236}">
              <a16:creationId xmlns:a16="http://schemas.microsoft.com/office/drawing/2014/main" id="{8886F2B9-C3F3-4FF4-A6B0-1DC5EC6A072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2E07F310-8339-4DE3-A3AA-92C6E50D403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69123B06-D418-45D8-8C16-42BFC3EA109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1567A433-D8B1-4168-8A1E-4AABDF220AD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1334AC6C-2503-4951-8127-534AE17206C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785" name="Check Box 25" hidden="1">
          <a:extLst>
            <a:ext uri="{63B3BB69-23CF-44E3-9099-C40C66FF867C}">
              <a14:compatExt xmlns:a14="http://schemas.microsoft.com/office/drawing/2010/main" spid="_x0000_s1049"/>
            </a:ext>
            <a:ext uri="{FF2B5EF4-FFF2-40B4-BE49-F238E27FC236}">
              <a16:creationId xmlns:a16="http://schemas.microsoft.com/office/drawing/2014/main" id="{0825F2ED-63C9-491D-AB05-2706819292E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F08CF5DE-BA54-4FA5-A733-A3F251ED7CC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787" name="Check Box 16" hidden="1">
          <a:extLst>
            <a:ext uri="{63B3BB69-23CF-44E3-9099-C40C66FF867C}">
              <a14:compatExt xmlns:a14="http://schemas.microsoft.com/office/drawing/2010/main" spid="_x0000_s1040"/>
            </a:ext>
            <a:ext uri="{FF2B5EF4-FFF2-40B4-BE49-F238E27FC236}">
              <a16:creationId xmlns:a16="http://schemas.microsoft.com/office/drawing/2014/main" id="{47D563EF-7FC8-4DD6-9466-9850EF45C91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788" name="Check Box 25" hidden="1">
          <a:extLst>
            <a:ext uri="{63B3BB69-23CF-44E3-9099-C40C66FF867C}">
              <a14:compatExt xmlns:a14="http://schemas.microsoft.com/office/drawing/2010/main" spid="_x0000_s1049"/>
            </a:ext>
            <a:ext uri="{FF2B5EF4-FFF2-40B4-BE49-F238E27FC236}">
              <a16:creationId xmlns:a16="http://schemas.microsoft.com/office/drawing/2014/main" id="{686FA428-2ECF-4B6F-A893-BF9DD2799D2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789" name="Check Box 16" hidden="1">
          <a:extLst>
            <a:ext uri="{63B3BB69-23CF-44E3-9099-C40C66FF867C}">
              <a14:compatExt xmlns:a14="http://schemas.microsoft.com/office/drawing/2010/main" spid="_x0000_s1040"/>
            </a:ext>
            <a:ext uri="{FF2B5EF4-FFF2-40B4-BE49-F238E27FC236}">
              <a16:creationId xmlns:a16="http://schemas.microsoft.com/office/drawing/2014/main" id="{B416C408-04D2-40B7-993E-8693615F3B2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790" name="Check Box 16" hidden="1">
          <a:extLst>
            <a:ext uri="{63B3BB69-23CF-44E3-9099-C40C66FF867C}">
              <a14:compatExt xmlns:a14="http://schemas.microsoft.com/office/drawing/2010/main" spid="_x0000_s1040"/>
            </a:ext>
            <a:ext uri="{FF2B5EF4-FFF2-40B4-BE49-F238E27FC236}">
              <a16:creationId xmlns:a16="http://schemas.microsoft.com/office/drawing/2014/main" id="{48620E15-097E-49B8-B7A6-BFBADA63939E}"/>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791" name="Check Box 25" hidden="1">
          <a:extLst>
            <a:ext uri="{63B3BB69-23CF-44E3-9099-C40C66FF867C}">
              <a14:compatExt xmlns:a14="http://schemas.microsoft.com/office/drawing/2010/main" spid="_x0000_s1049"/>
            </a:ext>
            <a:ext uri="{FF2B5EF4-FFF2-40B4-BE49-F238E27FC236}">
              <a16:creationId xmlns:a16="http://schemas.microsoft.com/office/drawing/2014/main" id="{C740159D-531F-4695-9622-C39B02A180C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4404B1A6-E78B-4DDB-8428-7B62D44B4247}"/>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793" name="Check Box 16" hidden="1">
          <a:extLst>
            <a:ext uri="{63B3BB69-23CF-44E3-9099-C40C66FF867C}">
              <a14:compatExt xmlns:a14="http://schemas.microsoft.com/office/drawing/2010/main" spid="_x0000_s1040"/>
            </a:ext>
            <a:ext uri="{FF2B5EF4-FFF2-40B4-BE49-F238E27FC236}">
              <a16:creationId xmlns:a16="http://schemas.microsoft.com/office/drawing/2014/main" id="{13BB10DA-39D3-4A95-A8F5-0E609CBC781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794" name="Check Box 25" hidden="1">
          <a:extLst>
            <a:ext uri="{63B3BB69-23CF-44E3-9099-C40C66FF867C}">
              <a14:compatExt xmlns:a14="http://schemas.microsoft.com/office/drawing/2010/main" spid="_x0000_s1049"/>
            </a:ext>
            <a:ext uri="{FF2B5EF4-FFF2-40B4-BE49-F238E27FC236}">
              <a16:creationId xmlns:a16="http://schemas.microsoft.com/office/drawing/2014/main" id="{555B083D-F844-41D4-B729-D4149AF1084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C05743D3-3BC7-4F05-8B0A-762E3FE0A7FE}"/>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0703D807-395D-497B-AC28-CA84D8298E3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797" name="Check Box 25" hidden="1">
          <a:extLst>
            <a:ext uri="{63B3BB69-23CF-44E3-9099-C40C66FF867C}">
              <a14:compatExt xmlns:a14="http://schemas.microsoft.com/office/drawing/2010/main" spid="_x0000_s1049"/>
            </a:ext>
            <a:ext uri="{FF2B5EF4-FFF2-40B4-BE49-F238E27FC236}">
              <a16:creationId xmlns:a16="http://schemas.microsoft.com/office/drawing/2014/main" id="{7A19365C-7BB9-4D73-8802-F4DFAB9C07C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67D374A2-60C9-4A8A-87EC-E6B1F8EDEED7}"/>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4666F4A6-202C-4597-92A6-CEC7AF7E4CF7}"/>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00" name="Check Box 25" hidden="1">
          <a:extLst>
            <a:ext uri="{63B3BB69-23CF-44E3-9099-C40C66FF867C}">
              <a14:compatExt xmlns:a14="http://schemas.microsoft.com/office/drawing/2010/main" spid="_x0000_s1049"/>
            </a:ext>
            <a:ext uri="{FF2B5EF4-FFF2-40B4-BE49-F238E27FC236}">
              <a16:creationId xmlns:a16="http://schemas.microsoft.com/office/drawing/2014/main" id="{DED71D98-9687-4ED7-8F9E-89FC4D4CCADE}"/>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01" name="Check Box 16" hidden="1">
          <a:extLst>
            <a:ext uri="{63B3BB69-23CF-44E3-9099-C40C66FF867C}">
              <a14:compatExt xmlns:a14="http://schemas.microsoft.com/office/drawing/2010/main" spid="_x0000_s1040"/>
            </a:ext>
            <a:ext uri="{FF2B5EF4-FFF2-40B4-BE49-F238E27FC236}">
              <a16:creationId xmlns:a16="http://schemas.microsoft.com/office/drawing/2014/main" id="{91D0E32B-172F-44C8-996F-EE638E1B537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B7158D3A-9A9B-42A9-A573-ED1B1B59FB0A}"/>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03" name="Check Box 25" hidden="1">
          <a:extLst>
            <a:ext uri="{63B3BB69-23CF-44E3-9099-C40C66FF867C}">
              <a14:compatExt xmlns:a14="http://schemas.microsoft.com/office/drawing/2010/main" spid="_x0000_s1049"/>
            </a:ext>
            <a:ext uri="{FF2B5EF4-FFF2-40B4-BE49-F238E27FC236}">
              <a16:creationId xmlns:a16="http://schemas.microsoft.com/office/drawing/2014/main" id="{F10486E9-9388-4E8B-8466-4577CD1269DA}"/>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04" name="Check Box 16" hidden="1">
          <a:extLst>
            <a:ext uri="{63B3BB69-23CF-44E3-9099-C40C66FF867C}">
              <a14:compatExt xmlns:a14="http://schemas.microsoft.com/office/drawing/2010/main" spid="_x0000_s1040"/>
            </a:ext>
            <a:ext uri="{FF2B5EF4-FFF2-40B4-BE49-F238E27FC236}">
              <a16:creationId xmlns:a16="http://schemas.microsoft.com/office/drawing/2014/main" id="{413924FB-9F6C-4824-AE76-2CA1E208F94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5F9850BB-E91A-474B-9844-C043D8A01ED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06" name="Check Box 25" hidden="1">
          <a:extLst>
            <a:ext uri="{63B3BB69-23CF-44E3-9099-C40C66FF867C}">
              <a14:compatExt xmlns:a14="http://schemas.microsoft.com/office/drawing/2010/main" spid="_x0000_s1049"/>
            </a:ext>
            <a:ext uri="{FF2B5EF4-FFF2-40B4-BE49-F238E27FC236}">
              <a16:creationId xmlns:a16="http://schemas.microsoft.com/office/drawing/2014/main" id="{36563678-E514-42CB-A151-29423B5BC3C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07" name="Check Box 16" hidden="1">
          <a:extLst>
            <a:ext uri="{63B3BB69-23CF-44E3-9099-C40C66FF867C}">
              <a14:compatExt xmlns:a14="http://schemas.microsoft.com/office/drawing/2010/main" spid="_x0000_s1040"/>
            </a:ext>
            <a:ext uri="{FF2B5EF4-FFF2-40B4-BE49-F238E27FC236}">
              <a16:creationId xmlns:a16="http://schemas.microsoft.com/office/drawing/2014/main" id="{1715107D-F4D6-4D93-8F06-205A3F3DF0D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5ACD84C3-74DD-4132-8D6D-AF6F702A788C}"/>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09" name="Check Box 25" hidden="1">
          <a:extLst>
            <a:ext uri="{63B3BB69-23CF-44E3-9099-C40C66FF867C}">
              <a14:compatExt xmlns:a14="http://schemas.microsoft.com/office/drawing/2010/main" spid="_x0000_s1049"/>
            </a:ext>
            <a:ext uri="{FF2B5EF4-FFF2-40B4-BE49-F238E27FC236}">
              <a16:creationId xmlns:a16="http://schemas.microsoft.com/office/drawing/2014/main" id="{3C5231A6-8A68-4362-BDD4-BC9672CEEAD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10" name="Check Box 16" hidden="1">
          <a:extLst>
            <a:ext uri="{63B3BB69-23CF-44E3-9099-C40C66FF867C}">
              <a14:compatExt xmlns:a14="http://schemas.microsoft.com/office/drawing/2010/main" spid="_x0000_s1040"/>
            </a:ext>
            <a:ext uri="{FF2B5EF4-FFF2-40B4-BE49-F238E27FC236}">
              <a16:creationId xmlns:a16="http://schemas.microsoft.com/office/drawing/2014/main" id="{0E233203-6805-4B92-993C-173D6DE0F56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CAAFF3A3-AE23-4AE2-869C-DAA6D015AC4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12" name="Check Box 25" hidden="1">
          <a:extLst>
            <a:ext uri="{63B3BB69-23CF-44E3-9099-C40C66FF867C}">
              <a14:compatExt xmlns:a14="http://schemas.microsoft.com/office/drawing/2010/main" spid="_x0000_s1049"/>
            </a:ext>
            <a:ext uri="{FF2B5EF4-FFF2-40B4-BE49-F238E27FC236}">
              <a16:creationId xmlns:a16="http://schemas.microsoft.com/office/drawing/2014/main" id="{2E4C64EC-43FE-465E-9356-6E1F8C28267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13" name="Check Box 16" hidden="1">
          <a:extLst>
            <a:ext uri="{63B3BB69-23CF-44E3-9099-C40C66FF867C}">
              <a14:compatExt xmlns:a14="http://schemas.microsoft.com/office/drawing/2010/main" spid="_x0000_s1040"/>
            </a:ext>
            <a:ext uri="{FF2B5EF4-FFF2-40B4-BE49-F238E27FC236}">
              <a16:creationId xmlns:a16="http://schemas.microsoft.com/office/drawing/2014/main" id="{D60547F0-A346-438C-8EA1-5C95DFD03BD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DE59DB13-7C43-45B8-9EBC-98A4F808226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15" name="Check Box 25" hidden="1">
          <a:extLst>
            <a:ext uri="{63B3BB69-23CF-44E3-9099-C40C66FF867C}">
              <a14:compatExt xmlns:a14="http://schemas.microsoft.com/office/drawing/2010/main" spid="_x0000_s1049"/>
            </a:ext>
            <a:ext uri="{FF2B5EF4-FFF2-40B4-BE49-F238E27FC236}">
              <a16:creationId xmlns:a16="http://schemas.microsoft.com/office/drawing/2014/main" id="{7DEA1787-3087-4B20-AD4C-FFC56556D974}"/>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16" name="Check Box 16" hidden="1">
          <a:extLst>
            <a:ext uri="{63B3BB69-23CF-44E3-9099-C40C66FF867C}">
              <a14:compatExt xmlns:a14="http://schemas.microsoft.com/office/drawing/2010/main" spid="_x0000_s1040"/>
            </a:ext>
            <a:ext uri="{FF2B5EF4-FFF2-40B4-BE49-F238E27FC236}">
              <a16:creationId xmlns:a16="http://schemas.microsoft.com/office/drawing/2014/main" id="{0E0A6817-7ABE-49C9-B85A-A275C62311D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8E63309C-0006-44A8-B43B-74996F70F17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18" name="Check Box 25" hidden="1">
          <a:extLst>
            <a:ext uri="{63B3BB69-23CF-44E3-9099-C40C66FF867C}">
              <a14:compatExt xmlns:a14="http://schemas.microsoft.com/office/drawing/2010/main" spid="_x0000_s1049"/>
            </a:ext>
            <a:ext uri="{FF2B5EF4-FFF2-40B4-BE49-F238E27FC236}">
              <a16:creationId xmlns:a16="http://schemas.microsoft.com/office/drawing/2014/main" id="{74AF80CB-012C-4978-9677-3D1225AD29C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19" name="Check Box 16" hidden="1">
          <a:extLst>
            <a:ext uri="{63B3BB69-23CF-44E3-9099-C40C66FF867C}">
              <a14:compatExt xmlns:a14="http://schemas.microsoft.com/office/drawing/2010/main" spid="_x0000_s1040"/>
            </a:ext>
            <a:ext uri="{FF2B5EF4-FFF2-40B4-BE49-F238E27FC236}">
              <a16:creationId xmlns:a16="http://schemas.microsoft.com/office/drawing/2014/main" id="{3A9B057C-D47E-4F3F-9752-0FB9ABD9217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60C80F61-1313-45BF-AEEA-87243ED94A1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21" name="Check Box 25" hidden="1">
          <a:extLst>
            <a:ext uri="{63B3BB69-23CF-44E3-9099-C40C66FF867C}">
              <a14:compatExt xmlns:a14="http://schemas.microsoft.com/office/drawing/2010/main" spid="_x0000_s1049"/>
            </a:ext>
            <a:ext uri="{FF2B5EF4-FFF2-40B4-BE49-F238E27FC236}">
              <a16:creationId xmlns:a16="http://schemas.microsoft.com/office/drawing/2014/main" id="{EC86CA47-56A3-4456-AB1D-47355ED3BE3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22" name="Check Box 16" hidden="1">
          <a:extLst>
            <a:ext uri="{63B3BB69-23CF-44E3-9099-C40C66FF867C}">
              <a14:compatExt xmlns:a14="http://schemas.microsoft.com/office/drawing/2010/main" spid="_x0000_s1040"/>
            </a:ext>
            <a:ext uri="{FF2B5EF4-FFF2-40B4-BE49-F238E27FC236}">
              <a16:creationId xmlns:a16="http://schemas.microsoft.com/office/drawing/2014/main" id="{8FFDC643-FF1B-44E5-B2A1-6DB4E09C559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23" name="Check Box 16" hidden="1">
          <a:extLst>
            <a:ext uri="{63B3BB69-23CF-44E3-9099-C40C66FF867C}">
              <a14:compatExt xmlns:a14="http://schemas.microsoft.com/office/drawing/2010/main" spid="_x0000_s1040"/>
            </a:ext>
            <a:ext uri="{FF2B5EF4-FFF2-40B4-BE49-F238E27FC236}">
              <a16:creationId xmlns:a16="http://schemas.microsoft.com/office/drawing/2014/main" id="{8C5F9499-932F-4B81-BC9A-C6C9E9A83A7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24" name="Check Box 25" hidden="1">
          <a:extLst>
            <a:ext uri="{63B3BB69-23CF-44E3-9099-C40C66FF867C}">
              <a14:compatExt xmlns:a14="http://schemas.microsoft.com/office/drawing/2010/main" spid="_x0000_s1049"/>
            </a:ext>
            <a:ext uri="{FF2B5EF4-FFF2-40B4-BE49-F238E27FC236}">
              <a16:creationId xmlns:a16="http://schemas.microsoft.com/office/drawing/2014/main" id="{994E6F32-BD25-47D7-B850-E1C4A6CB315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25" name="Check Box 16" hidden="1">
          <a:extLst>
            <a:ext uri="{63B3BB69-23CF-44E3-9099-C40C66FF867C}">
              <a14:compatExt xmlns:a14="http://schemas.microsoft.com/office/drawing/2010/main" spid="_x0000_s1040"/>
            </a:ext>
            <a:ext uri="{FF2B5EF4-FFF2-40B4-BE49-F238E27FC236}">
              <a16:creationId xmlns:a16="http://schemas.microsoft.com/office/drawing/2014/main" id="{76E9BB3A-9895-4C6C-AC9F-3E67EA58C8C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26" name="Check Box 16" hidden="1">
          <a:extLst>
            <a:ext uri="{63B3BB69-23CF-44E3-9099-C40C66FF867C}">
              <a14:compatExt xmlns:a14="http://schemas.microsoft.com/office/drawing/2010/main" spid="_x0000_s1040"/>
            </a:ext>
            <a:ext uri="{FF2B5EF4-FFF2-40B4-BE49-F238E27FC236}">
              <a16:creationId xmlns:a16="http://schemas.microsoft.com/office/drawing/2014/main" id="{4095E267-CCF5-42D4-870F-99FA8755248C}"/>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27" name="Check Box 25" hidden="1">
          <a:extLst>
            <a:ext uri="{63B3BB69-23CF-44E3-9099-C40C66FF867C}">
              <a14:compatExt xmlns:a14="http://schemas.microsoft.com/office/drawing/2010/main" spid="_x0000_s1049"/>
            </a:ext>
            <a:ext uri="{FF2B5EF4-FFF2-40B4-BE49-F238E27FC236}">
              <a16:creationId xmlns:a16="http://schemas.microsoft.com/office/drawing/2014/main" id="{1CE2DCF1-2D53-4B3B-8B21-DBF40264298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28" name="Check Box 16" hidden="1">
          <a:extLst>
            <a:ext uri="{63B3BB69-23CF-44E3-9099-C40C66FF867C}">
              <a14:compatExt xmlns:a14="http://schemas.microsoft.com/office/drawing/2010/main" spid="_x0000_s1040"/>
            </a:ext>
            <a:ext uri="{FF2B5EF4-FFF2-40B4-BE49-F238E27FC236}">
              <a16:creationId xmlns:a16="http://schemas.microsoft.com/office/drawing/2014/main" id="{2F0F671B-23CE-4077-9C86-4A508864106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29" name="Check Box 16" hidden="1">
          <a:extLst>
            <a:ext uri="{63B3BB69-23CF-44E3-9099-C40C66FF867C}">
              <a14:compatExt xmlns:a14="http://schemas.microsoft.com/office/drawing/2010/main" spid="_x0000_s1040"/>
            </a:ext>
            <a:ext uri="{FF2B5EF4-FFF2-40B4-BE49-F238E27FC236}">
              <a16:creationId xmlns:a16="http://schemas.microsoft.com/office/drawing/2014/main" id="{9C492009-6B01-4012-AF52-FAD89EA2A3C7}"/>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30" name="Check Box 25" hidden="1">
          <a:extLst>
            <a:ext uri="{63B3BB69-23CF-44E3-9099-C40C66FF867C}">
              <a14:compatExt xmlns:a14="http://schemas.microsoft.com/office/drawing/2010/main" spid="_x0000_s1049"/>
            </a:ext>
            <a:ext uri="{FF2B5EF4-FFF2-40B4-BE49-F238E27FC236}">
              <a16:creationId xmlns:a16="http://schemas.microsoft.com/office/drawing/2014/main" id="{7564E9E9-B184-47B6-BBD8-0166CA66A71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31" name="Check Box 16" hidden="1">
          <a:extLst>
            <a:ext uri="{63B3BB69-23CF-44E3-9099-C40C66FF867C}">
              <a14:compatExt xmlns:a14="http://schemas.microsoft.com/office/drawing/2010/main" spid="_x0000_s1040"/>
            </a:ext>
            <a:ext uri="{FF2B5EF4-FFF2-40B4-BE49-F238E27FC236}">
              <a16:creationId xmlns:a16="http://schemas.microsoft.com/office/drawing/2014/main" id="{C37B3754-81AF-4B10-8FD4-F137E530421C}"/>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32" name="Check Box 16" hidden="1">
          <a:extLst>
            <a:ext uri="{63B3BB69-23CF-44E3-9099-C40C66FF867C}">
              <a14:compatExt xmlns:a14="http://schemas.microsoft.com/office/drawing/2010/main" spid="_x0000_s1040"/>
            </a:ext>
            <a:ext uri="{FF2B5EF4-FFF2-40B4-BE49-F238E27FC236}">
              <a16:creationId xmlns:a16="http://schemas.microsoft.com/office/drawing/2014/main" id="{AD53DCC7-90C7-4FED-B139-86245B5B9FE3}"/>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33" name="Check Box 25" hidden="1">
          <a:extLst>
            <a:ext uri="{63B3BB69-23CF-44E3-9099-C40C66FF867C}">
              <a14:compatExt xmlns:a14="http://schemas.microsoft.com/office/drawing/2010/main" spid="_x0000_s1049"/>
            </a:ext>
            <a:ext uri="{FF2B5EF4-FFF2-40B4-BE49-F238E27FC236}">
              <a16:creationId xmlns:a16="http://schemas.microsoft.com/office/drawing/2014/main" id="{65731E33-36BB-47E8-BAD5-B6383E112BB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34" name="Check Box 16" hidden="1">
          <a:extLst>
            <a:ext uri="{63B3BB69-23CF-44E3-9099-C40C66FF867C}">
              <a14:compatExt xmlns:a14="http://schemas.microsoft.com/office/drawing/2010/main" spid="_x0000_s1040"/>
            </a:ext>
            <a:ext uri="{FF2B5EF4-FFF2-40B4-BE49-F238E27FC236}">
              <a16:creationId xmlns:a16="http://schemas.microsoft.com/office/drawing/2014/main" id="{2675D2C6-5D65-4444-AF43-E9314F7327C4}"/>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35" name="Check Box 16" hidden="1">
          <a:extLst>
            <a:ext uri="{63B3BB69-23CF-44E3-9099-C40C66FF867C}">
              <a14:compatExt xmlns:a14="http://schemas.microsoft.com/office/drawing/2010/main" spid="_x0000_s1040"/>
            </a:ext>
            <a:ext uri="{FF2B5EF4-FFF2-40B4-BE49-F238E27FC236}">
              <a16:creationId xmlns:a16="http://schemas.microsoft.com/office/drawing/2014/main" id="{18E42729-3A80-48C5-9318-EED1AD2D1B1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36" name="Check Box 25" hidden="1">
          <a:extLst>
            <a:ext uri="{63B3BB69-23CF-44E3-9099-C40C66FF867C}">
              <a14:compatExt xmlns:a14="http://schemas.microsoft.com/office/drawing/2010/main" spid="_x0000_s1049"/>
            </a:ext>
            <a:ext uri="{FF2B5EF4-FFF2-40B4-BE49-F238E27FC236}">
              <a16:creationId xmlns:a16="http://schemas.microsoft.com/office/drawing/2014/main" id="{E754E5D7-9C5B-41AC-8C2C-E4461E0D519E}"/>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37" name="Check Box 16" hidden="1">
          <a:extLst>
            <a:ext uri="{63B3BB69-23CF-44E3-9099-C40C66FF867C}">
              <a14:compatExt xmlns:a14="http://schemas.microsoft.com/office/drawing/2010/main" spid="_x0000_s1040"/>
            </a:ext>
            <a:ext uri="{FF2B5EF4-FFF2-40B4-BE49-F238E27FC236}">
              <a16:creationId xmlns:a16="http://schemas.microsoft.com/office/drawing/2014/main" id="{C0E5EEC4-497D-4D25-8E41-1C8308471D6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38" name="Check Box 16" hidden="1">
          <a:extLst>
            <a:ext uri="{63B3BB69-23CF-44E3-9099-C40C66FF867C}">
              <a14:compatExt xmlns:a14="http://schemas.microsoft.com/office/drawing/2010/main" spid="_x0000_s1040"/>
            </a:ext>
            <a:ext uri="{FF2B5EF4-FFF2-40B4-BE49-F238E27FC236}">
              <a16:creationId xmlns:a16="http://schemas.microsoft.com/office/drawing/2014/main" id="{789F55CF-5D6C-4CBA-8C93-948438694833}"/>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39" name="Check Box 25" hidden="1">
          <a:extLst>
            <a:ext uri="{63B3BB69-23CF-44E3-9099-C40C66FF867C}">
              <a14:compatExt xmlns:a14="http://schemas.microsoft.com/office/drawing/2010/main" spid="_x0000_s1049"/>
            </a:ext>
            <a:ext uri="{FF2B5EF4-FFF2-40B4-BE49-F238E27FC236}">
              <a16:creationId xmlns:a16="http://schemas.microsoft.com/office/drawing/2014/main" id="{F3F004DE-8881-452E-9A57-1490E9EE5D4E}"/>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40" name="Check Box 16" hidden="1">
          <a:extLst>
            <a:ext uri="{63B3BB69-23CF-44E3-9099-C40C66FF867C}">
              <a14:compatExt xmlns:a14="http://schemas.microsoft.com/office/drawing/2010/main" spid="_x0000_s1040"/>
            </a:ext>
            <a:ext uri="{FF2B5EF4-FFF2-40B4-BE49-F238E27FC236}">
              <a16:creationId xmlns:a16="http://schemas.microsoft.com/office/drawing/2014/main" id="{DC8989E8-9790-4073-B37B-BE3C02DA38B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41" name="Check Box 16" hidden="1">
          <a:extLst>
            <a:ext uri="{63B3BB69-23CF-44E3-9099-C40C66FF867C}">
              <a14:compatExt xmlns:a14="http://schemas.microsoft.com/office/drawing/2010/main" spid="_x0000_s1040"/>
            </a:ext>
            <a:ext uri="{FF2B5EF4-FFF2-40B4-BE49-F238E27FC236}">
              <a16:creationId xmlns:a16="http://schemas.microsoft.com/office/drawing/2014/main" id="{3A486493-BC6A-4E7D-8693-70281C43C83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42" name="Check Box 25" hidden="1">
          <a:extLst>
            <a:ext uri="{63B3BB69-23CF-44E3-9099-C40C66FF867C}">
              <a14:compatExt xmlns:a14="http://schemas.microsoft.com/office/drawing/2010/main" spid="_x0000_s1049"/>
            </a:ext>
            <a:ext uri="{FF2B5EF4-FFF2-40B4-BE49-F238E27FC236}">
              <a16:creationId xmlns:a16="http://schemas.microsoft.com/office/drawing/2014/main" id="{57E6299E-053E-4A2E-B3F1-165E066C015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4E1214E9-2035-49CA-B3E6-FD845674B1D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C1D29366-EDC6-41E5-8C8E-BC302DB9A0E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45" name="Check Box 25" hidden="1">
          <a:extLst>
            <a:ext uri="{63B3BB69-23CF-44E3-9099-C40C66FF867C}">
              <a14:compatExt xmlns:a14="http://schemas.microsoft.com/office/drawing/2010/main" spid="_x0000_s1049"/>
            </a:ext>
            <a:ext uri="{FF2B5EF4-FFF2-40B4-BE49-F238E27FC236}">
              <a16:creationId xmlns:a16="http://schemas.microsoft.com/office/drawing/2014/main" id="{48E8BA82-BEDD-4EB4-BBED-37C7FBDA70E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A1C8FEAC-9700-481A-8B2C-4E52EEECAAF4}"/>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47" name="Check Box 16" hidden="1">
          <a:extLst>
            <a:ext uri="{63B3BB69-23CF-44E3-9099-C40C66FF867C}">
              <a14:compatExt xmlns:a14="http://schemas.microsoft.com/office/drawing/2010/main" spid="_x0000_s1040"/>
            </a:ext>
            <a:ext uri="{FF2B5EF4-FFF2-40B4-BE49-F238E27FC236}">
              <a16:creationId xmlns:a16="http://schemas.microsoft.com/office/drawing/2014/main" id="{A7019B68-24B5-48D1-88E2-22E6E7EEAB2A}"/>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48" name="Check Box 25" hidden="1">
          <a:extLst>
            <a:ext uri="{63B3BB69-23CF-44E3-9099-C40C66FF867C}">
              <a14:compatExt xmlns:a14="http://schemas.microsoft.com/office/drawing/2010/main" spid="_x0000_s1049"/>
            </a:ext>
            <a:ext uri="{FF2B5EF4-FFF2-40B4-BE49-F238E27FC236}">
              <a16:creationId xmlns:a16="http://schemas.microsoft.com/office/drawing/2014/main" id="{CC4CF957-C8B4-435D-AEA4-C0925CCA7D0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68938A0C-9057-42C1-A982-98DC12E5BF5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50" name="Check Box 16" hidden="1">
          <a:extLst>
            <a:ext uri="{63B3BB69-23CF-44E3-9099-C40C66FF867C}">
              <a14:compatExt xmlns:a14="http://schemas.microsoft.com/office/drawing/2010/main" spid="_x0000_s1040"/>
            </a:ext>
            <a:ext uri="{FF2B5EF4-FFF2-40B4-BE49-F238E27FC236}">
              <a16:creationId xmlns:a16="http://schemas.microsoft.com/office/drawing/2014/main" id="{921F6394-9650-4F4E-80D4-4C78A072630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51" name="Check Box 25" hidden="1">
          <a:extLst>
            <a:ext uri="{63B3BB69-23CF-44E3-9099-C40C66FF867C}">
              <a14:compatExt xmlns:a14="http://schemas.microsoft.com/office/drawing/2010/main" spid="_x0000_s1049"/>
            </a:ext>
            <a:ext uri="{FF2B5EF4-FFF2-40B4-BE49-F238E27FC236}">
              <a16:creationId xmlns:a16="http://schemas.microsoft.com/office/drawing/2014/main" id="{DAE80AFA-A434-4C72-8C75-AD3DE4C2C7E7}"/>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59FFA19A-9A0B-4004-A83B-8B3FBEA8231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53" name="Check Box 16" hidden="1">
          <a:extLst>
            <a:ext uri="{63B3BB69-23CF-44E3-9099-C40C66FF867C}">
              <a14:compatExt xmlns:a14="http://schemas.microsoft.com/office/drawing/2010/main" spid="_x0000_s1040"/>
            </a:ext>
            <a:ext uri="{FF2B5EF4-FFF2-40B4-BE49-F238E27FC236}">
              <a16:creationId xmlns:a16="http://schemas.microsoft.com/office/drawing/2014/main" id="{FE6925FA-D152-4AFA-941D-E681D107220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54" name="Check Box 25" hidden="1">
          <a:extLst>
            <a:ext uri="{63B3BB69-23CF-44E3-9099-C40C66FF867C}">
              <a14:compatExt xmlns:a14="http://schemas.microsoft.com/office/drawing/2010/main" spid="_x0000_s1049"/>
            </a:ext>
            <a:ext uri="{FF2B5EF4-FFF2-40B4-BE49-F238E27FC236}">
              <a16:creationId xmlns:a16="http://schemas.microsoft.com/office/drawing/2014/main" id="{C04E7412-E1E5-41DA-B603-C15C78DEB6D4}"/>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69CAFB3D-0B3E-4933-91B9-CAB83E26A79C}"/>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56" name="Check Box 16" hidden="1">
          <a:extLst>
            <a:ext uri="{63B3BB69-23CF-44E3-9099-C40C66FF867C}">
              <a14:compatExt xmlns:a14="http://schemas.microsoft.com/office/drawing/2010/main" spid="_x0000_s1040"/>
            </a:ext>
            <a:ext uri="{FF2B5EF4-FFF2-40B4-BE49-F238E27FC236}">
              <a16:creationId xmlns:a16="http://schemas.microsoft.com/office/drawing/2014/main" id="{C869DB45-DB14-489C-ACDA-471EADF9802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57" name="Check Box 25" hidden="1">
          <a:extLst>
            <a:ext uri="{63B3BB69-23CF-44E3-9099-C40C66FF867C}">
              <a14:compatExt xmlns:a14="http://schemas.microsoft.com/office/drawing/2010/main" spid="_x0000_s1049"/>
            </a:ext>
            <a:ext uri="{FF2B5EF4-FFF2-40B4-BE49-F238E27FC236}">
              <a16:creationId xmlns:a16="http://schemas.microsoft.com/office/drawing/2014/main" id="{31510E53-2A86-4FDA-BB2F-43706290452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F1641366-E893-4E54-97F8-046F0D8DA857}"/>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59" name="Check Box 16" hidden="1">
          <a:extLst>
            <a:ext uri="{63B3BB69-23CF-44E3-9099-C40C66FF867C}">
              <a14:compatExt xmlns:a14="http://schemas.microsoft.com/office/drawing/2010/main" spid="_x0000_s1040"/>
            </a:ext>
            <a:ext uri="{FF2B5EF4-FFF2-40B4-BE49-F238E27FC236}">
              <a16:creationId xmlns:a16="http://schemas.microsoft.com/office/drawing/2014/main" id="{E45F1463-8B7E-4F91-9329-F9C410BC8EE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60" name="Check Box 25" hidden="1">
          <a:extLst>
            <a:ext uri="{63B3BB69-23CF-44E3-9099-C40C66FF867C}">
              <a14:compatExt xmlns:a14="http://schemas.microsoft.com/office/drawing/2010/main" spid="_x0000_s1049"/>
            </a:ext>
            <a:ext uri="{FF2B5EF4-FFF2-40B4-BE49-F238E27FC236}">
              <a16:creationId xmlns:a16="http://schemas.microsoft.com/office/drawing/2014/main" id="{A41D2DA2-7290-4622-A856-6AF9CDB7DFD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8B7FBB5F-5096-4C80-AF0B-F84218BF053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6012C4A1-235F-47C1-AA6E-EDBB228824B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63" name="Check Box 25" hidden="1">
          <a:extLst>
            <a:ext uri="{63B3BB69-23CF-44E3-9099-C40C66FF867C}">
              <a14:compatExt xmlns:a14="http://schemas.microsoft.com/office/drawing/2010/main" spid="_x0000_s1049"/>
            </a:ext>
            <a:ext uri="{FF2B5EF4-FFF2-40B4-BE49-F238E27FC236}">
              <a16:creationId xmlns:a16="http://schemas.microsoft.com/office/drawing/2014/main" id="{AABF6DB1-6F9B-4E01-8938-A1BC057D48E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D522F06D-50B5-463D-B093-5A2A5C3EDBE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65" name="Check Box 16" hidden="1">
          <a:extLst>
            <a:ext uri="{63B3BB69-23CF-44E3-9099-C40C66FF867C}">
              <a14:compatExt xmlns:a14="http://schemas.microsoft.com/office/drawing/2010/main" spid="_x0000_s1040"/>
            </a:ext>
            <a:ext uri="{FF2B5EF4-FFF2-40B4-BE49-F238E27FC236}">
              <a16:creationId xmlns:a16="http://schemas.microsoft.com/office/drawing/2014/main" id="{9398AADA-8943-4D44-AE58-4E6E4DE90B3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66" name="Check Box 25" hidden="1">
          <a:extLst>
            <a:ext uri="{63B3BB69-23CF-44E3-9099-C40C66FF867C}">
              <a14:compatExt xmlns:a14="http://schemas.microsoft.com/office/drawing/2010/main" spid="_x0000_s1049"/>
            </a:ext>
            <a:ext uri="{FF2B5EF4-FFF2-40B4-BE49-F238E27FC236}">
              <a16:creationId xmlns:a16="http://schemas.microsoft.com/office/drawing/2014/main" id="{CC4B1E8C-5C5F-4B6A-B189-3D67B728230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F590047B-874F-4B9B-B10F-5168F44492D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112A52E9-5C7A-4574-BFD9-0908871E98B7}"/>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69" name="Check Box 25" hidden="1">
          <a:extLst>
            <a:ext uri="{63B3BB69-23CF-44E3-9099-C40C66FF867C}">
              <a14:compatExt xmlns:a14="http://schemas.microsoft.com/office/drawing/2010/main" spid="_x0000_s1049"/>
            </a:ext>
            <a:ext uri="{FF2B5EF4-FFF2-40B4-BE49-F238E27FC236}">
              <a16:creationId xmlns:a16="http://schemas.microsoft.com/office/drawing/2014/main" id="{367B6256-0945-45CD-8466-C48014EA6DF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E1F637EA-70BB-4EA1-A26F-961CE8EAEDC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7C2103AE-173E-40F6-88FD-7033BF54DB7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72" name="Check Box 25" hidden="1">
          <a:extLst>
            <a:ext uri="{63B3BB69-23CF-44E3-9099-C40C66FF867C}">
              <a14:compatExt xmlns:a14="http://schemas.microsoft.com/office/drawing/2010/main" spid="_x0000_s1049"/>
            </a:ext>
            <a:ext uri="{FF2B5EF4-FFF2-40B4-BE49-F238E27FC236}">
              <a16:creationId xmlns:a16="http://schemas.microsoft.com/office/drawing/2014/main" id="{04F5AC52-7E54-42A8-987D-A031F6A9E6E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E1E04F69-B7AA-4C02-BCB4-4BA858DAE9B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BF786959-5563-488A-ADAD-3801F0DEBEB4}"/>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75" name="Check Box 25" hidden="1">
          <a:extLst>
            <a:ext uri="{63B3BB69-23CF-44E3-9099-C40C66FF867C}">
              <a14:compatExt xmlns:a14="http://schemas.microsoft.com/office/drawing/2010/main" spid="_x0000_s1049"/>
            </a:ext>
            <a:ext uri="{FF2B5EF4-FFF2-40B4-BE49-F238E27FC236}">
              <a16:creationId xmlns:a16="http://schemas.microsoft.com/office/drawing/2014/main" id="{452EDD64-0944-448D-9288-C9BB8030FCD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991B7A16-785C-45F4-B5C0-E9B8808D59E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6C70CF19-3998-4B16-88F2-2910C9A7A25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78" name="Check Box 25" hidden="1">
          <a:extLst>
            <a:ext uri="{63B3BB69-23CF-44E3-9099-C40C66FF867C}">
              <a14:compatExt xmlns:a14="http://schemas.microsoft.com/office/drawing/2010/main" spid="_x0000_s1049"/>
            </a:ext>
            <a:ext uri="{FF2B5EF4-FFF2-40B4-BE49-F238E27FC236}">
              <a16:creationId xmlns:a16="http://schemas.microsoft.com/office/drawing/2014/main" id="{EFC2FBFE-74B5-4355-A0C6-A77E6C9ECB9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79" name="Check Box 16" hidden="1">
          <a:extLst>
            <a:ext uri="{63B3BB69-23CF-44E3-9099-C40C66FF867C}">
              <a14:compatExt xmlns:a14="http://schemas.microsoft.com/office/drawing/2010/main" spid="_x0000_s1040"/>
            </a:ext>
            <a:ext uri="{FF2B5EF4-FFF2-40B4-BE49-F238E27FC236}">
              <a16:creationId xmlns:a16="http://schemas.microsoft.com/office/drawing/2014/main" id="{2C98C803-DB00-489C-97A5-73C89ABA31E7}"/>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51A40244-2261-47D7-B181-5C0AC3AD718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881" name="Check Box 25" hidden="1">
          <a:extLst>
            <a:ext uri="{63B3BB69-23CF-44E3-9099-C40C66FF867C}">
              <a14:compatExt xmlns:a14="http://schemas.microsoft.com/office/drawing/2010/main" spid="_x0000_s1049"/>
            </a:ext>
            <a:ext uri="{FF2B5EF4-FFF2-40B4-BE49-F238E27FC236}">
              <a16:creationId xmlns:a16="http://schemas.microsoft.com/office/drawing/2014/main" id="{94F1D3E2-43FB-4FB5-83D5-89A2B095134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882" name="Check Box 16" hidden="1">
          <a:extLst>
            <a:ext uri="{63B3BB69-23CF-44E3-9099-C40C66FF867C}">
              <a14:compatExt xmlns:a14="http://schemas.microsoft.com/office/drawing/2010/main" spid="_x0000_s1040"/>
            </a:ext>
            <a:ext uri="{FF2B5EF4-FFF2-40B4-BE49-F238E27FC236}">
              <a16:creationId xmlns:a16="http://schemas.microsoft.com/office/drawing/2014/main" id="{0B0BB1CB-57FA-410B-96EA-F1136BA0C9D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39616AC2-111E-4C50-BCF9-16238D60875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884" name="Check Box 25" hidden="1">
          <a:extLst>
            <a:ext uri="{63B3BB69-23CF-44E3-9099-C40C66FF867C}">
              <a14:compatExt xmlns:a14="http://schemas.microsoft.com/office/drawing/2010/main" spid="_x0000_s1049"/>
            </a:ext>
            <a:ext uri="{FF2B5EF4-FFF2-40B4-BE49-F238E27FC236}">
              <a16:creationId xmlns:a16="http://schemas.microsoft.com/office/drawing/2014/main" id="{826EAC81-D702-490E-A7E5-FD08C0FB481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885" name="Check Box 16" hidden="1">
          <a:extLst>
            <a:ext uri="{63B3BB69-23CF-44E3-9099-C40C66FF867C}">
              <a14:compatExt xmlns:a14="http://schemas.microsoft.com/office/drawing/2010/main" spid="_x0000_s1040"/>
            </a:ext>
            <a:ext uri="{FF2B5EF4-FFF2-40B4-BE49-F238E27FC236}">
              <a16:creationId xmlns:a16="http://schemas.microsoft.com/office/drawing/2014/main" id="{E161FD42-7623-4047-AFDF-BB5A0850CF8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40299A67-3700-44A1-83E5-FCD35A5D63B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887" name="Check Box 25" hidden="1">
          <a:extLst>
            <a:ext uri="{63B3BB69-23CF-44E3-9099-C40C66FF867C}">
              <a14:compatExt xmlns:a14="http://schemas.microsoft.com/office/drawing/2010/main" spid="_x0000_s1049"/>
            </a:ext>
            <a:ext uri="{FF2B5EF4-FFF2-40B4-BE49-F238E27FC236}">
              <a16:creationId xmlns:a16="http://schemas.microsoft.com/office/drawing/2014/main" id="{9AC72E53-ADFD-45DE-BEBD-A0BBDCAF502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888" name="Check Box 16" hidden="1">
          <a:extLst>
            <a:ext uri="{63B3BB69-23CF-44E3-9099-C40C66FF867C}">
              <a14:compatExt xmlns:a14="http://schemas.microsoft.com/office/drawing/2010/main" spid="_x0000_s1040"/>
            </a:ext>
            <a:ext uri="{FF2B5EF4-FFF2-40B4-BE49-F238E27FC236}">
              <a16:creationId xmlns:a16="http://schemas.microsoft.com/office/drawing/2014/main" id="{244D43CF-D390-4615-99C1-08C6BB5448B1}"/>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5DFAB85A-FA5A-4DEE-B3F4-4578C6CAC7B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890" name="Check Box 25" hidden="1">
          <a:extLst>
            <a:ext uri="{63B3BB69-23CF-44E3-9099-C40C66FF867C}">
              <a14:compatExt xmlns:a14="http://schemas.microsoft.com/office/drawing/2010/main" spid="_x0000_s1049"/>
            </a:ext>
            <a:ext uri="{FF2B5EF4-FFF2-40B4-BE49-F238E27FC236}">
              <a16:creationId xmlns:a16="http://schemas.microsoft.com/office/drawing/2014/main" id="{38A6C7EA-B86F-4538-B7C0-04CCC20D3C2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891" name="Check Box 16" hidden="1">
          <a:extLst>
            <a:ext uri="{63B3BB69-23CF-44E3-9099-C40C66FF867C}">
              <a14:compatExt xmlns:a14="http://schemas.microsoft.com/office/drawing/2010/main" spid="_x0000_s1040"/>
            </a:ext>
            <a:ext uri="{FF2B5EF4-FFF2-40B4-BE49-F238E27FC236}">
              <a16:creationId xmlns:a16="http://schemas.microsoft.com/office/drawing/2014/main" id="{067F4718-D974-49A8-881B-FEF443F66E17}"/>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65E198A1-4A58-4F72-94E2-187F1209A6D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893" name="Check Box 25" hidden="1">
          <a:extLst>
            <a:ext uri="{63B3BB69-23CF-44E3-9099-C40C66FF867C}">
              <a14:compatExt xmlns:a14="http://schemas.microsoft.com/office/drawing/2010/main" spid="_x0000_s1049"/>
            </a:ext>
            <a:ext uri="{FF2B5EF4-FFF2-40B4-BE49-F238E27FC236}">
              <a16:creationId xmlns:a16="http://schemas.microsoft.com/office/drawing/2014/main" id="{69FE00AE-0C01-46DD-8CB3-2950CAA0E1E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894" name="Check Box 16" hidden="1">
          <a:extLst>
            <a:ext uri="{63B3BB69-23CF-44E3-9099-C40C66FF867C}">
              <a14:compatExt xmlns:a14="http://schemas.microsoft.com/office/drawing/2010/main" spid="_x0000_s1040"/>
            </a:ext>
            <a:ext uri="{FF2B5EF4-FFF2-40B4-BE49-F238E27FC236}">
              <a16:creationId xmlns:a16="http://schemas.microsoft.com/office/drawing/2014/main" id="{2F2F7E56-2C04-43DA-98F6-767540512FD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776F2C63-7576-48E8-B57B-F51C1E5320B0}"/>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896" name="Check Box 25" hidden="1">
          <a:extLst>
            <a:ext uri="{63B3BB69-23CF-44E3-9099-C40C66FF867C}">
              <a14:compatExt xmlns:a14="http://schemas.microsoft.com/office/drawing/2010/main" spid="_x0000_s1049"/>
            </a:ext>
            <a:ext uri="{FF2B5EF4-FFF2-40B4-BE49-F238E27FC236}">
              <a16:creationId xmlns:a16="http://schemas.microsoft.com/office/drawing/2014/main" id="{FD6BAF6F-1B1F-4612-B0E3-1631AFD4C52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3EB82B28-2BA1-4FB6-BE46-052138C62580}"/>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7A6E4546-D8AD-4FE2-B43D-B265AE8B7A2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899" name="Check Box 25" hidden="1">
          <a:extLst>
            <a:ext uri="{63B3BB69-23CF-44E3-9099-C40C66FF867C}">
              <a14:compatExt xmlns:a14="http://schemas.microsoft.com/office/drawing/2010/main" spid="_x0000_s1049"/>
            </a:ext>
            <a:ext uri="{FF2B5EF4-FFF2-40B4-BE49-F238E27FC236}">
              <a16:creationId xmlns:a16="http://schemas.microsoft.com/office/drawing/2014/main" id="{07C4AB51-AD94-4786-AE79-8E837F35B3C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B0BFDF63-B178-455B-A1FE-C7E09757B59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01" name="Check Box 16" hidden="1">
          <a:extLst>
            <a:ext uri="{63B3BB69-23CF-44E3-9099-C40C66FF867C}">
              <a14:compatExt xmlns:a14="http://schemas.microsoft.com/office/drawing/2010/main" spid="_x0000_s1040"/>
            </a:ext>
            <a:ext uri="{FF2B5EF4-FFF2-40B4-BE49-F238E27FC236}">
              <a16:creationId xmlns:a16="http://schemas.microsoft.com/office/drawing/2014/main" id="{456E594F-68D6-4F0E-9540-5CF2519EF80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02" name="Check Box 25" hidden="1">
          <a:extLst>
            <a:ext uri="{63B3BB69-23CF-44E3-9099-C40C66FF867C}">
              <a14:compatExt xmlns:a14="http://schemas.microsoft.com/office/drawing/2010/main" spid="_x0000_s1049"/>
            </a:ext>
            <a:ext uri="{FF2B5EF4-FFF2-40B4-BE49-F238E27FC236}">
              <a16:creationId xmlns:a16="http://schemas.microsoft.com/office/drawing/2014/main" id="{6972D63E-3EE0-46E9-B4BF-A31CE227759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03" name="Check Box 16" hidden="1">
          <a:extLst>
            <a:ext uri="{63B3BB69-23CF-44E3-9099-C40C66FF867C}">
              <a14:compatExt xmlns:a14="http://schemas.microsoft.com/office/drawing/2010/main" spid="_x0000_s1040"/>
            </a:ext>
            <a:ext uri="{FF2B5EF4-FFF2-40B4-BE49-F238E27FC236}">
              <a16:creationId xmlns:a16="http://schemas.microsoft.com/office/drawing/2014/main" id="{8C19A81F-D89A-445E-9FE6-13FC1B68019E}"/>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04" name="Check Box 16" hidden="1">
          <a:extLst>
            <a:ext uri="{63B3BB69-23CF-44E3-9099-C40C66FF867C}">
              <a14:compatExt xmlns:a14="http://schemas.microsoft.com/office/drawing/2010/main" spid="_x0000_s1040"/>
            </a:ext>
            <a:ext uri="{FF2B5EF4-FFF2-40B4-BE49-F238E27FC236}">
              <a16:creationId xmlns:a16="http://schemas.microsoft.com/office/drawing/2014/main" id="{658D88D9-090D-4E6D-8607-8A56F656C55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05" name="Check Box 25" hidden="1">
          <a:extLst>
            <a:ext uri="{63B3BB69-23CF-44E3-9099-C40C66FF867C}">
              <a14:compatExt xmlns:a14="http://schemas.microsoft.com/office/drawing/2010/main" spid="_x0000_s1049"/>
            </a:ext>
            <a:ext uri="{FF2B5EF4-FFF2-40B4-BE49-F238E27FC236}">
              <a16:creationId xmlns:a16="http://schemas.microsoft.com/office/drawing/2014/main" id="{186181A2-0FB3-484D-B1BD-308B5EA000F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46F734FF-67B4-4E80-A2F6-8BE98FC6F66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07" name="Check Box 16" hidden="1">
          <a:extLst>
            <a:ext uri="{63B3BB69-23CF-44E3-9099-C40C66FF867C}">
              <a14:compatExt xmlns:a14="http://schemas.microsoft.com/office/drawing/2010/main" spid="_x0000_s1040"/>
            </a:ext>
            <a:ext uri="{FF2B5EF4-FFF2-40B4-BE49-F238E27FC236}">
              <a16:creationId xmlns:a16="http://schemas.microsoft.com/office/drawing/2014/main" id="{371CE698-239D-40CC-AFB1-87148FDB2021}"/>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08" name="Check Box 25" hidden="1">
          <a:extLst>
            <a:ext uri="{63B3BB69-23CF-44E3-9099-C40C66FF867C}">
              <a14:compatExt xmlns:a14="http://schemas.microsoft.com/office/drawing/2010/main" spid="_x0000_s1049"/>
            </a:ext>
            <a:ext uri="{FF2B5EF4-FFF2-40B4-BE49-F238E27FC236}">
              <a16:creationId xmlns:a16="http://schemas.microsoft.com/office/drawing/2014/main" id="{5A0412AE-96B5-46E7-821D-22B04ACFB29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F15C3CD3-59B2-4584-A8F2-F34F5845243D}"/>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693F6AAE-EB3F-4586-A2F6-8BCE750461EF}"/>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11" name="Check Box 25" hidden="1">
          <a:extLst>
            <a:ext uri="{63B3BB69-23CF-44E3-9099-C40C66FF867C}">
              <a14:compatExt xmlns:a14="http://schemas.microsoft.com/office/drawing/2010/main" spid="_x0000_s1049"/>
            </a:ext>
            <a:ext uri="{FF2B5EF4-FFF2-40B4-BE49-F238E27FC236}">
              <a16:creationId xmlns:a16="http://schemas.microsoft.com/office/drawing/2014/main" id="{065E4510-197B-49C4-B840-5486AFD4A5A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10ED9B15-0509-4492-B7CE-B61A13EA2AF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D00642BC-282C-4D62-833D-34C2F97E57C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14" name="Check Box 25" hidden="1">
          <a:extLst>
            <a:ext uri="{63B3BB69-23CF-44E3-9099-C40C66FF867C}">
              <a14:compatExt xmlns:a14="http://schemas.microsoft.com/office/drawing/2010/main" spid="_x0000_s1049"/>
            </a:ext>
            <a:ext uri="{FF2B5EF4-FFF2-40B4-BE49-F238E27FC236}">
              <a16:creationId xmlns:a16="http://schemas.microsoft.com/office/drawing/2014/main" id="{7B93F4E6-1C7C-45B7-9A35-C446CCBD44D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16C0CACB-5914-4E68-BF7C-90B0F79F2350}"/>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92F59BDE-44C2-451A-80A2-A95F8802C19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17" name="Check Box 25" hidden="1">
          <a:extLst>
            <a:ext uri="{63B3BB69-23CF-44E3-9099-C40C66FF867C}">
              <a14:compatExt xmlns:a14="http://schemas.microsoft.com/office/drawing/2010/main" spid="_x0000_s1049"/>
            </a:ext>
            <a:ext uri="{FF2B5EF4-FFF2-40B4-BE49-F238E27FC236}">
              <a16:creationId xmlns:a16="http://schemas.microsoft.com/office/drawing/2014/main" id="{DFAADA20-74A4-4780-848E-821FA366449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18" name="Check Box 16" hidden="1">
          <a:extLst>
            <a:ext uri="{63B3BB69-23CF-44E3-9099-C40C66FF867C}">
              <a14:compatExt xmlns:a14="http://schemas.microsoft.com/office/drawing/2010/main" spid="_x0000_s1040"/>
            </a:ext>
            <a:ext uri="{FF2B5EF4-FFF2-40B4-BE49-F238E27FC236}">
              <a16:creationId xmlns:a16="http://schemas.microsoft.com/office/drawing/2014/main" id="{D16F3B2F-655B-4E61-9942-242812D6B27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C3D0DB4D-AE6A-419B-B63D-DEF75C947AC7}"/>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20" name="Check Box 25" hidden="1">
          <a:extLst>
            <a:ext uri="{63B3BB69-23CF-44E3-9099-C40C66FF867C}">
              <a14:compatExt xmlns:a14="http://schemas.microsoft.com/office/drawing/2010/main" spid="_x0000_s1049"/>
            </a:ext>
            <a:ext uri="{FF2B5EF4-FFF2-40B4-BE49-F238E27FC236}">
              <a16:creationId xmlns:a16="http://schemas.microsoft.com/office/drawing/2014/main" id="{16B99ABB-E7FA-45B7-8A97-CC0BD3EAB90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21" name="Check Box 16" hidden="1">
          <a:extLst>
            <a:ext uri="{63B3BB69-23CF-44E3-9099-C40C66FF867C}">
              <a14:compatExt xmlns:a14="http://schemas.microsoft.com/office/drawing/2010/main" spid="_x0000_s1040"/>
            </a:ext>
            <a:ext uri="{FF2B5EF4-FFF2-40B4-BE49-F238E27FC236}">
              <a16:creationId xmlns:a16="http://schemas.microsoft.com/office/drawing/2014/main" id="{D47D4E47-3E15-4E90-835D-DBBAB8EF98A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A65CA5C7-9004-4017-9F32-0F66087EB8BD}"/>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23" name="Check Box 25" hidden="1">
          <a:extLst>
            <a:ext uri="{63B3BB69-23CF-44E3-9099-C40C66FF867C}">
              <a14:compatExt xmlns:a14="http://schemas.microsoft.com/office/drawing/2010/main" spid="_x0000_s1049"/>
            </a:ext>
            <a:ext uri="{FF2B5EF4-FFF2-40B4-BE49-F238E27FC236}">
              <a16:creationId xmlns:a16="http://schemas.microsoft.com/office/drawing/2014/main" id="{837599A7-E60E-4954-8C93-BA7E96E3F25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24" name="Check Box 16" hidden="1">
          <a:extLst>
            <a:ext uri="{63B3BB69-23CF-44E3-9099-C40C66FF867C}">
              <a14:compatExt xmlns:a14="http://schemas.microsoft.com/office/drawing/2010/main" spid="_x0000_s1040"/>
            </a:ext>
            <a:ext uri="{FF2B5EF4-FFF2-40B4-BE49-F238E27FC236}">
              <a16:creationId xmlns:a16="http://schemas.microsoft.com/office/drawing/2014/main" id="{BA40F015-653E-40A5-BEAD-05F647B96120}"/>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C283133A-83E6-45EB-83EA-BE653BC707A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26" name="Check Box 25" hidden="1">
          <a:extLst>
            <a:ext uri="{63B3BB69-23CF-44E3-9099-C40C66FF867C}">
              <a14:compatExt xmlns:a14="http://schemas.microsoft.com/office/drawing/2010/main" spid="_x0000_s1049"/>
            </a:ext>
            <a:ext uri="{FF2B5EF4-FFF2-40B4-BE49-F238E27FC236}">
              <a16:creationId xmlns:a16="http://schemas.microsoft.com/office/drawing/2014/main" id="{9761152B-6C02-49A9-9A53-888AD18C054D}"/>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27" name="Check Box 16" hidden="1">
          <a:extLst>
            <a:ext uri="{63B3BB69-23CF-44E3-9099-C40C66FF867C}">
              <a14:compatExt xmlns:a14="http://schemas.microsoft.com/office/drawing/2010/main" spid="_x0000_s1040"/>
            </a:ext>
            <a:ext uri="{FF2B5EF4-FFF2-40B4-BE49-F238E27FC236}">
              <a16:creationId xmlns:a16="http://schemas.microsoft.com/office/drawing/2014/main" id="{2783E61A-1FB3-4FF2-A378-11AED6CE6D0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3C3DBAEF-90CE-4702-9450-9BC9DEA642C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29" name="Check Box 25" hidden="1">
          <a:extLst>
            <a:ext uri="{63B3BB69-23CF-44E3-9099-C40C66FF867C}">
              <a14:compatExt xmlns:a14="http://schemas.microsoft.com/office/drawing/2010/main" spid="_x0000_s1049"/>
            </a:ext>
            <a:ext uri="{FF2B5EF4-FFF2-40B4-BE49-F238E27FC236}">
              <a16:creationId xmlns:a16="http://schemas.microsoft.com/office/drawing/2014/main" id="{443E9A5B-5285-47A1-A3BA-B44DE6956BF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30" name="Check Box 16" hidden="1">
          <a:extLst>
            <a:ext uri="{63B3BB69-23CF-44E3-9099-C40C66FF867C}">
              <a14:compatExt xmlns:a14="http://schemas.microsoft.com/office/drawing/2010/main" spid="_x0000_s1040"/>
            </a:ext>
            <a:ext uri="{FF2B5EF4-FFF2-40B4-BE49-F238E27FC236}">
              <a16:creationId xmlns:a16="http://schemas.microsoft.com/office/drawing/2014/main" id="{6ADFE81C-D241-46C9-831A-0A003BB615F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F8AD5A98-324F-48FB-9309-930114217E2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32" name="Check Box 25" hidden="1">
          <a:extLst>
            <a:ext uri="{63B3BB69-23CF-44E3-9099-C40C66FF867C}">
              <a14:compatExt xmlns:a14="http://schemas.microsoft.com/office/drawing/2010/main" spid="_x0000_s1049"/>
            </a:ext>
            <a:ext uri="{FF2B5EF4-FFF2-40B4-BE49-F238E27FC236}">
              <a16:creationId xmlns:a16="http://schemas.microsoft.com/office/drawing/2014/main" id="{83B389A7-A794-424E-8711-E411FB9D525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33" name="Check Box 16" hidden="1">
          <a:extLst>
            <a:ext uri="{63B3BB69-23CF-44E3-9099-C40C66FF867C}">
              <a14:compatExt xmlns:a14="http://schemas.microsoft.com/office/drawing/2010/main" spid="_x0000_s1040"/>
            </a:ext>
            <a:ext uri="{FF2B5EF4-FFF2-40B4-BE49-F238E27FC236}">
              <a16:creationId xmlns:a16="http://schemas.microsoft.com/office/drawing/2014/main" id="{D91868C5-A8A7-4525-BA87-C2B21CC7950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F0860305-C9B5-4717-890B-D20832EFA68E}"/>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35" name="Check Box 25" hidden="1">
          <a:extLst>
            <a:ext uri="{63B3BB69-23CF-44E3-9099-C40C66FF867C}">
              <a14:compatExt xmlns:a14="http://schemas.microsoft.com/office/drawing/2010/main" spid="_x0000_s1049"/>
            </a:ext>
            <a:ext uri="{FF2B5EF4-FFF2-40B4-BE49-F238E27FC236}">
              <a16:creationId xmlns:a16="http://schemas.microsoft.com/office/drawing/2014/main" id="{8CFC4A6C-7B0F-46C6-8DD4-2658AF89743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36" name="Check Box 16" hidden="1">
          <a:extLst>
            <a:ext uri="{63B3BB69-23CF-44E3-9099-C40C66FF867C}">
              <a14:compatExt xmlns:a14="http://schemas.microsoft.com/office/drawing/2010/main" spid="_x0000_s1040"/>
            </a:ext>
            <a:ext uri="{FF2B5EF4-FFF2-40B4-BE49-F238E27FC236}">
              <a16:creationId xmlns:a16="http://schemas.microsoft.com/office/drawing/2014/main" id="{D383D90B-DC74-4B1F-B5F3-9B4632B4D52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37" name="Check Box 16" hidden="1">
          <a:extLst>
            <a:ext uri="{63B3BB69-23CF-44E3-9099-C40C66FF867C}">
              <a14:compatExt xmlns:a14="http://schemas.microsoft.com/office/drawing/2010/main" spid="_x0000_s1040"/>
            </a:ext>
            <a:ext uri="{FF2B5EF4-FFF2-40B4-BE49-F238E27FC236}">
              <a16:creationId xmlns:a16="http://schemas.microsoft.com/office/drawing/2014/main" id="{AA0E0AFC-9CEA-46D4-8E65-B92B19EE235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38" name="Check Box 25" hidden="1">
          <a:extLst>
            <a:ext uri="{63B3BB69-23CF-44E3-9099-C40C66FF867C}">
              <a14:compatExt xmlns:a14="http://schemas.microsoft.com/office/drawing/2010/main" spid="_x0000_s1049"/>
            </a:ext>
            <a:ext uri="{FF2B5EF4-FFF2-40B4-BE49-F238E27FC236}">
              <a16:creationId xmlns:a16="http://schemas.microsoft.com/office/drawing/2014/main" id="{4A256B6F-C24B-418F-822E-9203997927D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39" name="Check Box 16" hidden="1">
          <a:extLst>
            <a:ext uri="{63B3BB69-23CF-44E3-9099-C40C66FF867C}">
              <a14:compatExt xmlns:a14="http://schemas.microsoft.com/office/drawing/2010/main" spid="_x0000_s1040"/>
            </a:ext>
            <a:ext uri="{FF2B5EF4-FFF2-40B4-BE49-F238E27FC236}">
              <a16:creationId xmlns:a16="http://schemas.microsoft.com/office/drawing/2014/main" id="{B5B8477D-FA22-47EE-9D2B-D75E5D8B516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40" name="Check Box 16" hidden="1">
          <a:extLst>
            <a:ext uri="{63B3BB69-23CF-44E3-9099-C40C66FF867C}">
              <a14:compatExt xmlns:a14="http://schemas.microsoft.com/office/drawing/2010/main" spid="_x0000_s1040"/>
            </a:ext>
            <a:ext uri="{FF2B5EF4-FFF2-40B4-BE49-F238E27FC236}">
              <a16:creationId xmlns:a16="http://schemas.microsoft.com/office/drawing/2014/main" id="{370C970D-04AD-462B-A577-6C479EF09FA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41" name="Check Box 25" hidden="1">
          <a:extLst>
            <a:ext uri="{63B3BB69-23CF-44E3-9099-C40C66FF867C}">
              <a14:compatExt xmlns:a14="http://schemas.microsoft.com/office/drawing/2010/main" spid="_x0000_s1049"/>
            </a:ext>
            <a:ext uri="{FF2B5EF4-FFF2-40B4-BE49-F238E27FC236}">
              <a16:creationId xmlns:a16="http://schemas.microsoft.com/office/drawing/2014/main" id="{51658616-088F-44B0-A83F-5B961F717BFD}"/>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42" name="Check Box 16" hidden="1">
          <a:extLst>
            <a:ext uri="{63B3BB69-23CF-44E3-9099-C40C66FF867C}">
              <a14:compatExt xmlns:a14="http://schemas.microsoft.com/office/drawing/2010/main" spid="_x0000_s1040"/>
            </a:ext>
            <a:ext uri="{FF2B5EF4-FFF2-40B4-BE49-F238E27FC236}">
              <a16:creationId xmlns:a16="http://schemas.microsoft.com/office/drawing/2014/main" id="{F1A05089-1BE0-4EA3-B538-1BFF994A54DE}"/>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43" name="Check Box 16" hidden="1">
          <a:extLst>
            <a:ext uri="{63B3BB69-23CF-44E3-9099-C40C66FF867C}">
              <a14:compatExt xmlns:a14="http://schemas.microsoft.com/office/drawing/2010/main" spid="_x0000_s1040"/>
            </a:ext>
            <a:ext uri="{FF2B5EF4-FFF2-40B4-BE49-F238E27FC236}">
              <a16:creationId xmlns:a16="http://schemas.microsoft.com/office/drawing/2014/main" id="{53B7E77E-1BD6-4294-A3FA-E69EE2F3A08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44" name="Check Box 25" hidden="1">
          <a:extLst>
            <a:ext uri="{63B3BB69-23CF-44E3-9099-C40C66FF867C}">
              <a14:compatExt xmlns:a14="http://schemas.microsoft.com/office/drawing/2010/main" spid="_x0000_s1049"/>
            </a:ext>
            <a:ext uri="{FF2B5EF4-FFF2-40B4-BE49-F238E27FC236}">
              <a16:creationId xmlns:a16="http://schemas.microsoft.com/office/drawing/2014/main" id="{00372408-9BD8-45B4-87AD-1EA56C0A318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45" name="Check Box 16" hidden="1">
          <a:extLst>
            <a:ext uri="{63B3BB69-23CF-44E3-9099-C40C66FF867C}">
              <a14:compatExt xmlns:a14="http://schemas.microsoft.com/office/drawing/2010/main" spid="_x0000_s1040"/>
            </a:ext>
            <a:ext uri="{FF2B5EF4-FFF2-40B4-BE49-F238E27FC236}">
              <a16:creationId xmlns:a16="http://schemas.microsoft.com/office/drawing/2014/main" id="{37C81E9D-4203-4FEC-9883-B4BAD091E0C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46" name="Check Box 16" hidden="1">
          <a:extLst>
            <a:ext uri="{63B3BB69-23CF-44E3-9099-C40C66FF867C}">
              <a14:compatExt xmlns:a14="http://schemas.microsoft.com/office/drawing/2010/main" spid="_x0000_s1040"/>
            </a:ext>
            <a:ext uri="{FF2B5EF4-FFF2-40B4-BE49-F238E27FC236}">
              <a16:creationId xmlns:a16="http://schemas.microsoft.com/office/drawing/2014/main" id="{3F063850-9524-4512-88B2-2BA06921273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47" name="Check Box 25" hidden="1">
          <a:extLst>
            <a:ext uri="{63B3BB69-23CF-44E3-9099-C40C66FF867C}">
              <a14:compatExt xmlns:a14="http://schemas.microsoft.com/office/drawing/2010/main" spid="_x0000_s1049"/>
            </a:ext>
            <a:ext uri="{FF2B5EF4-FFF2-40B4-BE49-F238E27FC236}">
              <a16:creationId xmlns:a16="http://schemas.microsoft.com/office/drawing/2014/main" id="{45FE9319-8EA5-45BF-B942-F9B4B2B590C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48" name="Check Box 16" hidden="1">
          <a:extLst>
            <a:ext uri="{63B3BB69-23CF-44E3-9099-C40C66FF867C}">
              <a14:compatExt xmlns:a14="http://schemas.microsoft.com/office/drawing/2010/main" spid="_x0000_s1040"/>
            </a:ext>
            <a:ext uri="{FF2B5EF4-FFF2-40B4-BE49-F238E27FC236}">
              <a16:creationId xmlns:a16="http://schemas.microsoft.com/office/drawing/2014/main" id="{66CF1B1A-EAD7-4751-9012-B367FCC89FFD}"/>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49" name="Check Box 16" hidden="1">
          <a:extLst>
            <a:ext uri="{63B3BB69-23CF-44E3-9099-C40C66FF867C}">
              <a14:compatExt xmlns:a14="http://schemas.microsoft.com/office/drawing/2010/main" spid="_x0000_s1040"/>
            </a:ext>
            <a:ext uri="{FF2B5EF4-FFF2-40B4-BE49-F238E27FC236}">
              <a16:creationId xmlns:a16="http://schemas.microsoft.com/office/drawing/2014/main" id="{C9D5FFE7-1B90-4D2C-8414-0FAA978DFBC7}"/>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50" name="Check Box 25" hidden="1">
          <a:extLst>
            <a:ext uri="{63B3BB69-23CF-44E3-9099-C40C66FF867C}">
              <a14:compatExt xmlns:a14="http://schemas.microsoft.com/office/drawing/2010/main" spid="_x0000_s1049"/>
            </a:ext>
            <a:ext uri="{FF2B5EF4-FFF2-40B4-BE49-F238E27FC236}">
              <a16:creationId xmlns:a16="http://schemas.microsoft.com/office/drawing/2014/main" id="{6D613F55-4472-4C9D-AEA4-57C79B0F4181}"/>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51" name="Check Box 16" hidden="1">
          <a:extLst>
            <a:ext uri="{63B3BB69-23CF-44E3-9099-C40C66FF867C}">
              <a14:compatExt xmlns:a14="http://schemas.microsoft.com/office/drawing/2010/main" spid="_x0000_s1040"/>
            </a:ext>
            <a:ext uri="{FF2B5EF4-FFF2-40B4-BE49-F238E27FC236}">
              <a16:creationId xmlns:a16="http://schemas.microsoft.com/office/drawing/2014/main" id="{732945C0-8929-4017-B655-88DC861981D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52" name="Check Box 16" hidden="1">
          <a:extLst>
            <a:ext uri="{63B3BB69-23CF-44E3-9099-C40C66FF867C}">
              <a14:compatExt xmlns:a14="http://schemas.microsoft.com/office/drawing/2010/main" spid="_x0000_s1040"/>
            </a:ext>
            <a:ext uri="{FF2B5EF4-FFF2-40B4-BE49-F238E27FC236}">
              <a16:creationId xmlns:a16="http://schemas.microsoft.com/office/drawing/2014/main" id="{E9DEC4BE-0F83-4DE8-A074-3F2D092E0F5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53" name="Check Box 25" hidden="1">
          <a:extLst>
            <a:ext uri="{63B3BB69-23CF-44E3-9099-C40C66FF867C}">
              <a14:compatExt xmlns:a14="http://schemas.microsoft.com/office/drawing/2010/main" spid="_x0000_s1049"/>
            </a:ext>
            <a:ext uri="{FF2B5EF4-FFF2-40B4-BE49-F238E27FC236}">
              <a16:creationId xmlns:a16="http://schemas.microsoft.com/office/drawing/2014/main" id="{D4772C89-816F-4EE2-A36D-7206EFB53D4E}"/>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54" name="Check Box 16" hidden="1">
          <a:extLst>
            <a:ext uri="{63B3BB69-23CF-44E3-9099-C40C66FF867C}">
              <a14:compatExt xmlns:a14="http://schemas.microsoft.com/office/drawing/2010/main" spid="_x0000_s1040"/>
            </a:ext>
            <a:ext uri="{FF2B5EF4-FFF2-40B4-BE49-F238E27FC236}">
              <a16:creationId xmlns:a16="http://schemas.microsoft.com/office/drawing/2014/main" id="{46BBE2B4-C0A5-4608-AE53-8B7ABF4A918F}"/>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55" name="Check Box 16" hidden="1">
          <a:extLst>
            <a:ext uri="{63B3BB69-23CF-44E3-9099-C40C66FF867C}">
              <a14:compatExt xmlns:a14="http://schemas.microsoft.com/office/drawing/2010/main" spid="_x0000_s1040"/>
            </a:ext>
            <a:ext uri="{FF2B5EF4-FFF2-40B4-BE49-F238E27FC236}">
              <a16:creationId xmlns:a16="http://schemas.microsoft.com/office/drawing/2014/main" id="{5CC742C8-FEA5-4A4C-AB8D-21A34A5C0F1E}"/>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56" name="Check Box 25" hidden="1">
          <a:extLst>
            <a:ext uri="{63B3BB69-23CF-44E3-9099-C40C66FF867C}">
              <a14:compatExt xmlns:a14="http://schemas.microsoft.com/office/drawing/2010/main" spid="_x0000_s1049"/>
            </a:ext>
            <a:ext uri="{FF2B5EF4-FFF2-40B4-BE49-F238E27FC236}">
              <a16:creationId xmlns:a16="http://schemas.microsoft.com/office/drawing/2014/main" id="{5F44706F-C85B-405D-BEB3-769A6ABAC43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0E83E4BB-83C5-436C-B9C0-BCE152EC1C5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58" name="Check Box 16" hidden="1">
          <a:extLst>
            <a:ext uri="{63B3BB69-23CF-44E3-9099-C40C66FF867C}">
              <a14:compatExt xmlns:a14="http://schemas.microsoft.com/office/drawing/2010/main" spid="_x0000_s1040"/>
            </a:ext>
            <a:ext uri="{FF2B5EF4-FFF2-40B4-BE49-F238E27FC236}">
              <a16:creationId xmlns:a16="http://schemas.microsoft.com/office/drawing/2014/main" id="{9B747F72-8093-46F5-A70F-5CCBDA2DAFA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59" name="Check Box 25" hidden="1">
          <a:extLst>
            <a:ext uri="{63B3BB69-23CF-44E3-9099-C40C66FF867C}">
              <a14:compatExt xmlns:a14="http://schemas.microsoft.com/office/drawing/2010/main" spid="_x0000_s1049"/>
            </a:ext>
            <a:ext uri="{FF2B5EF4-FFF2-40B4-BE49-F238E27FC236}">
              <a16:creationId xmlns:a16="http://schemas.microsoft.com/office/drawing/2014/main" id="{A8996C7E-4E40-4523-A549-9AB5274D1E4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0A43D6DC-4750-432F-BCC5-FCF407F83F2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61" name="Check Box 16" hidden="1">
          <a:extLst>
            <a:ext uri="{63B3BB69-23CF-44E3-9099-C40C66FF867C}">
              <a14:compatExt xmlns:a14="http://schemas.microsoft.com/office/drawing/2010/main" spid="_x0000_s1040"/>
            </a:ext>
            <a:ext uri="{FF2B5EF4-FFF2-40B4-BE49-F238E27FC236}">
              <a16:creationId xmlns:a16="http://schemas.microsoft.com/office/drawing/2014/main" id="{E3B2BCB6-4A72-4586-8749-C62CD82959F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62" name="Check Box 25" hidden="1">
          <a:extLst>
            <a:ext uri="{63B3BB69-23CF-44E3-9099-C40C66FF867C}">
              <a14:compatExt xmlns:a14="http://schemas.microsoft.com/office/drawing/2010/main" spid="_x0000_s1049"/>
            </a:ext>
            <a:ext uri="{FF2B5EF4-FFF2-40B4-BE49-F238E27FC236}">
              <a16:creationId xmlns:a16="http://schemas.microsoft.com/office/drawing/2014/main" id="{97462063-C110-48CF-9E56-787CE474ADD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63" name="Check Box 16" hidden="1">
          <a:extLst>
            <a:ext uri="{63B3BB69-23CF-44E3-9099-C40C66FF867C}">
              <a14:compatExt xmlns:a14="http://schemas.microsoft.com/office/drawing/2010/main" spid="_x0000_s1040"/>
            </a:ext>
            <a:ext uri="{FF2B5EF4-FFF2-40B4-BE49-F238E27FC236}">
              <a16:creationId xmlns:a16="http://schemas.microsoft.com/office/drawing/2014/main" id="{9D1915D5-C1FE-45AF-9D89-DE9B759A0CA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64" name="Check Box 16" hidden="1">
          <a:extLst>
            <a:ext uri="{63B3BB69-23CF-44E3-9099-C40C66FF867C}">
              <a14:compatExt xmlns:a14="http://schemas.microsoft.com/office/drawing/2010/main" spid="_x0000_s1040"/>
            </a:ext>
            <a:ext uri="{FF2B5EF4-FFF2-40B4-BE49-F238E27FC236}">
              <a16:creationId xmlns:a16="http://schemas.microsoft.com/office/drawing/2014/main" id="{E9704628-04A1-47F4-BAB8-26BA5D0B5F21}"/>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65" name="Check Box 25" hidden="1">
          <a:extLst>
            <a:ext uri="{63B3BB69-23CF-44E3-9099-C40C66FF867C}">
              <a14:compatExt xmlns:a14="http://schemas.microsoft.com/office/drawing/2010/main" spid="_x0000_s1049"/>
            </a:ext>
            <a:ext uri="{FF2B5EF4-FFF2-40B4-BE49-F238E27FC236}">
              <a16:creationId xmlns:a16="http://schemas.microsoft.com/office/drawing/2014/main" id="{4D7A0A25-FB25-409C-BCBE-3D1F807C3DB0}"/>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2BB0E9C0-D50C-44EC-A033-9D60C2A58827}"/>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67" name="Check Box 16" hidden="1">
          <a:extLst>
            <a:ext uri="{63B3BB69-23CF-44E3-9099-C40C66FF867C}">
              <a14:compatExt xmlns:a14="http://schemas.microsoft.com/office/drawing/2010/main" spid="_x0000_s1040"/>
            </a:ext>
            <a:ext uri="{FF2B5EF4-FFF2-40B4-BE49-F238E27FC236}">
              <a16:creationId xmlns:a16="http://schemas.microsoft.com/office/drawing/2014/main" id="{EEA205FB-ADB7-4026-A5E2-8CE6C275FD67}"/>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68" name="Check Box 25" hidden="1">
          <a:extLst>
            <a:ext uri="{63B3BB69-23CF-44E3-9099-C40C66FF867C}">
              <a14:compatExt xmlns:a14="http://schemas.microsoft.com/office/drawing/2010/main" spid="_x0000_s1049"/>
            </a:ext>
            <a:ext uri="{FF2B5EF4-FFF2-40B4-BE49-F238E27FC236}">
              <a16:creationId xmlns:a16="http://schemas.microsoft.com/office/drawing/2014/main" id="{A094541E-6E7A-4450-9EAF-CA983833D5E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365629AB-926E-482A-A49D-BAC5936ED77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70" name="Check Box 16" hidden="1">
          <a:extLst>
            <a:ext uri="{63B3BB69-23CF-44E3-9099-C40C66FF867C}">
              <a14:compatExt xmlns:a14="http://schemas.microsoft.com/office/drawing/2010/main" spid="_x0000_s1040"/>
            </a:ext>
            <a:ext uri="{FF2B5EF4-FFF2-40B4-BE49-F238E27FC236}">
              <a16:creationId xmlns:a16="http://schemas.microsoft.com/office/drawing/2014/main" id="{C6B3A7E8-AB07-4EFC-8F25-A981E09EC67E}"/>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71" name="Check Box 25" hidden="1">
          <a:extLst>
            <a:ext uri="{63B3BB69-23CF-44E3-9099-C40C66FF867C}">
              <a14:compatExt xmlns:a14="http://schemas.microsoft.com/office/drawing/2010/main" spid="_x0000_s1049"/>
            </a:ext>
            <a:ext uri="{FF2B5EF4-FFF2-40B4-BE49-F238E27FC236}">
              <a16:creationId xmlns:a16="http://schemas.microsoft.com/office/drawing/2014/main" id="{89256225-ABFA-46FD-AE51-EA76F6B04CD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3164BD7F-D1D9-4A19-819B-4E0B136FEFC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73" name="Check Box 16" hidden="1">
          <a:extLst>
            <a:ext uri="{63B3BB69-23CF-44E3-9099-C40C66FF867C}">
              <a14:compatExt xmlns:a14="http://schemas.microsoft.com/office/drawing/2010/main" spid="_x0000_s1040"/>
            </a:ext>
            <a:ext uri="{FF2B5EF4-FFF2-40B4-BE49-F238E27FC236}">
              <a16:creationId xmlns:a16="http://schemas.microsoft.com/office/drawing/2014/main" id="{CA5F10DD-5F63-4C1C-B06E-9AB4C647D12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74" name="Check Box 25" hidden="1">
          <a:extLst>
            <a:ext uri="{63B3BB69-23CF-44E3-9099-C40C66FF867C}">
              <a14:compatExt xmlns:a14="http://schemas.microsoft.com/office/drawing/2010/main" spid="_x0000_s1049"/>
            </a:ext>
            <a:ext uri="{FF2B5EF4-FFF2-40B4-BE49-F238E27FC236}">
              <a16:creationId xmlns:a16="http://schemas.microsoft.com/office/drawing/2014/main" id="{17246B8E-08BE-469E-9157-7DD8C94FF0C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DE93555C-22D7-4599-AD69-533DD38798E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1976" name="Check Box 16" hidden="1">
          <a:extLst>
            <a:ext uri="{63B3BB69-23CF-44E3-9099-C40C66FF867C}">
              <a14:compatExt xmlns:a14="http://schemas.microsoft.com/office/drawing/2010/main" spid="_x0000_s1040"/>
            </a:ext>
            <a:ext uri="{FF2B5EF4-FFF2-40B4-BE49-F238E27FC236}">
              <a16:creationId xmlns:a16="http://schemas.microsoft.com/office/drawing/2014/main" id="{4AF93B86-24D7-41F3-B5CC-867706747F0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77" name="Check Box 16" hidden="1">
          <a:extLst>
            <a:ext uri="{63B3BB69-23CF-44E3-9099-C40C66FF867C}">
              <a14:compatExt xmlns:a14="http://schemas.microsoft.com/office/drawing/2010/main" spid="_x0000_s1040"/>
            </a:ext>
            <a:ext uri="{FF2B5EF4-FFF2-40B4-BE49-F238E27FC236}">
              <a16:creationId xmlns:a16="http://schemas.microsoft.com/office/drawing/2014/main" id="{314CA939-EF1E-4127-A1C4-6EAA0C98CD51}"/>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78" name="Check Box 25" hidden="1">
          <a:extLst>
            <a:ext uri="{63B3BB69-23CF-44E3-9099-C40C66FF867C}">
              <a14:compatExt xmlns:a14="http://schemas.microsoft.com/office/drawing/2010/main" spid="_x0000_s1049"/>
            </a:ext>
            <a:ext uri="{FF2B5EF4-FFF2-40B4-BE49-F238E27FC236}">
              <a16:creationId xmlns:a16="http://schemas.microsoft.com/office/drawing/2014/main" id="{5C4D5393-2002-49BE-BCCD-36D1ED2F764F}"/>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25BD2254-F3E5-409E-8EA4-01A29C3E6AA1}"/>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80" name="Check Box 16" hidden="1">
          <a:extLst>
            <a:ext uri="{63B3BB69-23CF-44E3-9099-C40C66FF867C}">
              <a14:compatExt xmlns:a14="http://schemas.microsoft.com/office/drawing/2010/main" spid="_x0000_s1040"/>
            </a:ext>
            <a:ext uri="{FF2B5EF4-FFF2-40B4-BE49-F238E27FC236}">
              <a16:creationId xmlns:a16="http://schemas.microsoft.com/office/drawing/2014/main" id="{0F5B04DE-CFF9-4DD4-9715-3E15A2BFAD0A}"/>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97EAB805-1664-4D60-9330-B4BF0086FEF3}"/>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82" name="Check Box 25" hidden="1">
          <a:extLst>
            <a:ext uri="{63B3BB69-23CF-44E3-9099-C40C66FF867C}">
              <a14:compatExt xmlns:a14="http://schemas.microsoft.com/office/drawing/2010/main" spid="_x0000_s1049"/>
            </a:ext>
            <a:ext uri="{FF2B5EF4-FFF2-40B4-BE49-F238E27FC236}">
              <a16:creationId xmlns:a16="http://schemas.microsoft.com/office/drawing/2014/main" id="{A5126250-713A-4537-916D-2CBAF39740BE}"/>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83" name="Check Box 16" hidden="1">
          <a:extLst>
            <a:ext uri="{63B3BB69-23CF-44E3-9099-C40C66FF867C}">
              <a14:compatExt xmlns:a14="http://schemas.microsoft.com/office/drawing/2010/main" spid="_x0000_s1040"/>
            </a:ext>
            <a:ext uri="{FF2B5EF4-FFF2-40B4-BE49-F238E27FC236}">
              <a16:creationId xmlns:a16="http://schemas.microsoft.com/office/drawing/2014/main" id="{94330DF3-DC12-4D74-8232-C8D0620305C2}"/>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1C86E885-27F6-4206-BC69-0A57B7CF9A5B}"/>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85" name="Check Box 25" hidden="1">
          <a:extLst>
            <a:ext uri="{63B3BB69-23CF-44E3-9099-C40C66FF867C}">
              <a14:compatExt xmlns:a14="http://schemas.microsoft.com/office/drawing/2010/main" spid="_x0000_s1049"/>
            </a:ext>
            <a:ext uri="{FF2B5EF4-FFF2-40B4-BE49-F238E27FC236}">
              <a16:creationId xmlns:a16="http://schemas.microsoft.com/office/drawing/2014/main" id="{E2D0FE1A-F76D-4F5F-99D8-89307CC1298D}"/>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86" name="Check Box 16" hidden="1">
          <a:extLst>
            <a:ext uri="{63B3BB69-23CF-44E3-9099-C40C66FF867C}">
              <a14:compatExt xmlns:a14="http://schemas.microsoft.com/office/drawing/2010/main" spid="_x0000_s1040"/>
            </a:ext>
            <a:ext uri="{FF2B5EF4-FFF2-40B4-BE49-F238E27FC236}">
              <a16:creationId xmlns:a16="http://schemas.microsoft.com/office/drawing/2014/main" id="{15B3B366-75EA-421B-A201-4576411F0598}"/>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7E8DD570-1D3D-4804-8CFD-BC40134CEDD1}"/>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88" name="Check Box 25" hidden="1">
          <a:extLst>
            <a:ext uri="{63B3BB69-23CF-44E3-9099-C40C66FF867C}">
              <a14:compatExt xmlns:a14="http://schemas.microsoft.com/office/drawing/2010/main" spid="_x0000_s1049"/>
            </a:ext>
            <a:ext uri="{FF2B5EF4-FFF2-40B4-BE49-F238E27FC236}">
              <a16:creationId xmlns:a16="http://schemas.microsoft.com/office/drawing/2014/main" id="{17BAD88C-9CEE-47DD-9E2E-98AB98451BB8}"/>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89" name="Check Box 16" hidden="1">
          <a:extLst>
            <a:ext uri="{63B3BB69-23CF-44E3-9099-C40C66FF867C}">
              <a14:compatExt xmlns:a14="http://schemas.microsoft.com/office/drawing/2010/main" spid="_x0000_s1040"/>
            </a:ext>
            <a:ext uri="{FF2B5EF4-FFF2-40B4-BE49-F238E27FC236}">
              <a16:creationId xmlns:a16="http://schemas.microsoft.com/office/drawing/2014/main" id="{21C60076-D30B-4673-B726-8D077D5C2B46}"/>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5FB2F0EA-4725-4277-99D9-1AFDC6DDA36A}"/>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91" name="Check Box 25" hidden="1">
          <a:extLst>
            <a:ext uri="{63B3BB69-23CF-44E3-9099-C40C66FF867C}">
              <a14:compatExt xmlns:a14="http://schemas.microsoft.com/office/drawing/2010/main" spid="_x0000_s1049"/>
            </a:ext>
            <a:ext uri="{FF2B5EF4-FFF2-40B4-BE49-F238E27FC236}">
              <a16:creationId xmlns:a16="http://schemas.microsoft.com/office/drawing/2014/main" id="{410C9BAE-7238-46E8-A88D-845626605DE8}"/>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92" name="Check Box 16" hidden="1">
          <a:extLst>
            <a:ext uri="{63B3BB69-23CF-44E3-9099-C40C66FF867C}">
              <a14:compatExt xmlns:a14="http://schemas.microsoft.com/office/drawing/2010/main" spid="_x0000_s1040"/>
            </a:ext>
            <a:ext uri="{FF2B5EF4-FFF2-40B4-BE49-F238E27FC236}">
              <a16:creationId xmlns:a16="http://schemas.microsoft.com/office/drawing/2014/main" id="{9224EC12-3974-4A36-B12E-1A068601A8AC}"/>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97741BA2-3ECA-4FAB-AFFB-B9775E661D9F}"/>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94" name="Check Box 25" hidden="1">
          <a:extLst>
            <a:ext uri="{63B3BB69-23CF-44E3-9099-C40C66FF867C}">
              <a14:compatExt xmlns:a14="http://schemas.microsoft.com/office/drawing/2010/main" spid="_x0000_s1049"/>
            </a:ext>
            <a:ext uri="{FF2B5EF4-FFF2-40B4-BE49-F238E27FC236}">
              <a16:creationId xmlns:a16="http://schemas.microsoft.com/office/drawing/2014/main" id="{A7FA004E-1E81-4A38-95EB-10FAFCE5D985}"/>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95" name="Check Box 16" hidden="1">
          <a:extLst>
            <a:ext uri="{63B3BB69-23CF-44E3-9099-C40C66FF867C}">
              <a14:compatExt xmlns:a14="http://schemas.microsoft.com/office/drawing/2010/main" spid="_x0000_s1040"/>
            </a:ext>
            <a:ext uri="{FF2B5EF4-FFF2-40B4-BE49-F238E27FC236}">
              <a16:creationId xmlns:a16="http://schemas.microsoft.com/office/drawing/2014/main" id="{66F8ACA5-5C22-4F35-AC01-E3B467A2FBAD}"/>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F696AF19-980B-4278-9395-D8BFC9DD1DA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97" name="Check Box 25" hidden="1">
          <a:extLst>
            <a:ext uri="{63B3BB69-23CF-44E3-9099-C40C66FF867C}">
              <a14:compatExt xmlns:a14="http://schemas.microsoft.com/office/drawing/2010/main" spid="_x0000_s1049"/>
            </a:ext>
            <a:ext uri="{FF2B5EF4-FFF2-40B4-BE49-F238E27FC236}">
              <a16:creationId xmlns:a16="http://schemas.microsoft.com/office/drawing/2014/main" id="{6983E8EA-C931-4C3B-8DB8-89ECC6637453}"/>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98" name="Check Box 16" hidden="1">
          <a:extLst>
            <a:ext uri="{63B3BB69-23CF-44E3-9099-C40C66FF867C}">
              <a14:compatExt xmlns:a14="http://schemas.microsoft.com/office/drawing/2010/main" spid="_x0000_s1040"/>
            </a:ext>
            <a:ext uri="{FF2B5EF4-FFF2-40B4-BE49-F238E27FC236}">
              <a16:creationId xmlns:a16="http://schemas.microsoft.com/office/drawing/2014/main" id="{A5230EED-0F74-439F-9E2B-17EB64BBCFDD}"/>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1999" name="Check Box 16" hidden="1">
          <a:extLst>
            <a:ext uri="{63B3BB69-23CF-44E3-9099-C40C66FF867C}">
              <a14:compatExt xmlns:a14="http://schemas.microsoft.com/office/drawing/2010/main" spid="_x0000_s1040"/>
            </a:ext>
            <a:ext uri="{FF2B5EF4-FFF2-40B4-BE49-F238E27FC236}">
              <a16:creationId xmlns:a16="http://schemas.microsoft.com/office/drawing/2014/main" id="{D64B14C8-BC44-4302-9B95-8D6093161BB7}"/>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000" name="Check Box 25" hidden="1">
          <a:extLst>
            <a:ext uri="{63B3BB69-23CF-44E3-9099-C40C66FF867C}">
              <a14:compatExt xmlns:a14="http://schemas.microsoft.com/office/drawing/2010/main" spid="_x0000_s1049"/>
            </a:ext>
            <a:ext uri="{FF2B5EF4-FFF2-40B4-BE49-F238E27FC236}">
              <a16:creationId xmlns:a16="http://schemas.microsoft.com/office/drawing/2014/main" id="{0C65C28A-795D-4C99-89D6-73B1F0088159}"/>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001" name="Check Box 16" hidden="1">
          <a:extLst>
            <a:ext uri="{63B3BB69-23CF-44E3-9099-C40C66FF867C}">
              <a14:compatExt xmlns:a14="http://schemas.microsoft.com/office/drawing/2010/main" spid="_x0000_s1040"/>
            </a:ext>
            <a:ext uri="{FF2B5EF4-FFF2-40B4-BE49-F238E27FC236}">
              <a16:creationId xmlns:a16="http://schemas.microsoft.com/office/drawing/2014/main" id="{EEDBAE22-3F7E-4D66-A317-D3DFD627B564}"/>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002" name="Check Box 16" hidden="1">
          <a:extLst>
            <a:ext uri="{63B3BB69-23CF-44E3-9099-C40C66FF867C}">
              <a14:compatExt xmlns:a14="http://schemas.microsoft.com/office/drawing/2010/main" spid="_x0000_s1040"/>
            </a:ext>
            <a:ext uri="{FF2B5EF4-FFF2-40B4-BE49-F238E27FC236}">
              <a16:creationId xmlns:a16="http://schemas.microsoft.com/office/drawing/2014/main" id="{A3913A20-F463-4D51-9224-036BDA5DF2B7}"/>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03" name="Check Box 25" hidden="1">
          <a:extLst>
            <a:ext uri="{63B3BB69-23CF-44E3-9099-C40C66FF867C}">
              <a14:compatExt xmlns:a14="http://schemas.microsoft.com/office/drawing/2010/main" spid="_x0000_s1049"/>
            </a:ext>
            <a:ext uri="{FF2B5EF4-FFF2-40B4-BE49-F238E27FC236}">
              <a16:creationId xmlns:a16="http://schemas.microsoft.com/office/drawing/2014/main" id="{01992FBA-02B1-454A-AF83-C00B76B2FC9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04" name="Check Box 16" hidden="1">
          <a:extLst>
            <a:ext uri="{63B3BB69-23CF-44E3-9099-C40C66FF867C}">
              <a14:compatExt xmlns:a14="http://schemas.microsoft.com/office/drawing/2010/main" spid="_x0000_s1040"/>
            </a:ext>
            <a:ext uri="{FF2B5EF4-FFF2-40B4-BE49-F238E27FC236}">
              <a16:creationId xmlns:a16="http://schemas.microsoft.com/office/drawing/2014/main" id="{478C7700-546A-4C16-A209-DEEA9492275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05" name="Check Box 16" hidden="1">
          <a:extLst>
            <a:ext uri="{63B3BB69-23CF-44E3-9099-C40C66FF867C}">
              <a14:compatExt xmlns:a14="http://schemas.microsoft.com/office/drawing/2010/main" spid="_x0000_s1040"/>
            </a:ext>
            <a:ext uri="{FF2B5EF4-FFF2-40B4-BE49-F238E27FC236}">
              <a16:creationId xmlns:a16="http://schemas.microsoft.com/office/drawing/2014/main" id="{C99E818F-8A41-4973-AE8C-A1B90E4FBD0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06" name="Check Box 25" hidden="1">
          <a:extLst>
            <a:ext uri="{63B3BB69-23CF-44E3-9099-C40C66FF867C}">
              <a14:compatExt xmlns:a14="http://schemas.microsoft.com/office/drawing/2010/main" spid="_x0000_s1049"/>
            </a:ext>
            <a:ext uri="{FF2B5EF4-FFF2-40B4-BE49-F238E27FC236}">
              <a16:creationId xmlns:a16="http://schemas.microsoft.com/office/drawing/2014/main" id="{AC5DCAB2-8151-43B8-BD2A-A602B07D6C1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07" name="Check Box 16" hidden="1">
          <a:extLst>
            <a:ext uri="{63B3BB69-23CF-44E3-9099-C40C66FF867C}">
              <a14:compatExt xmlns:a14="http://schemas.microsoft.com/office/drawing/2010/main" spid="_x0000_s1040"/>
            </a:ext>
            <a:ext uri="{FF2B5EF4-FFF2-40B4-BE49-F238E27FC236}">
              <a16:creationId xmlns:a16="http://schemas.microsoft.com/office/drawing/2014/main" id="{642659CF-F9F3-489B-A10C-0A97EF5E9803}"/>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08" name="Check Box 16" hidden="1">
          <a:extLst>
            <a:ext uri="{63B3BB69-23CF-44E3-9099-C40C66FF867C}">
              <a14:compatExt xmlns:a14="http://schemas.microsoft.com/office/drawing/2010/main" spid="_x0000_s1040"/>
            </a:ext>
            <a:ext uri="{FF2B5EF4-FFF2-40B4-BE49-F238E27FC236}">
              <a16:creationId xmlns:a16="http://schemas.microsoft.com/office/drawing/2014/main" id="{F946F822-0AEF-4189-8541-7D65F08CEB8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09" name="Check Box 25" hidden="1">
          <a:extLst>
            <a:ext uri="{63B3BB69-23CF-44E3-9099-C40C66FF867C}">
              <a14:compatExt xmlns:a14="http://schemas.microsoft.com/office/drawing/2010/main" spid="_x0000_s1049"/>
            </a:ext>
            <a:ext uri="{FF2B5EF4-FFF2-40B4-BE49-F238E27FC236}">
              <a16:creationId xmlns:a16="http://schemas.microsoft.com/office/drawing/2014/main" id="{2F6E5738-E4D5-4FA8-9D5C-7440CB7B3BF7}"/>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10" name="Check Box 16" hidden="1">
          <a:extLst>
            <a:ext uri="{63B3BB69-23CF-44E3-9099-C40C66FF867C}">
              <a14:compatExt xmlns:a14="http://schemas.microsoft.com/office/drawing/2010/main" spid="_x0000_s1040"/>
            </a:ext>
            <a:ext uri="{FF2B5EF4-FFF2-40B4-BE49-F238E27FC236}">
              <a16:creationId xmlns:a16="http://schemas.microsoft.com/office/drawing/2014/main" id="{729A42B0-78A3-452C-90E3-CACBB310A35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B93EEB99-8F53-43E8-B720-CEF29B93A2B7}"/>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12" name="Check Box 25" hidden="1">
          <a:extLst>
            <a:ext uri="{63B3BB69-23CF-44E3-9099-C40C66FF867C}">
              <a14:compatExt xmlns:a14="http://schemas.microsoft.com/office/drawing/2010/main" spid="_x0000_s1049"/>
            </a:ext>
            <a:ext uri="{FF2B5EF4-FFF2-40B4-BE49-F238E27FC236}">
              <a16:creationId xmlns:a16="http://schemas.microsoft.com/office/drawing/2014/main" id="{112FC2FB-6D5B-4989-8D61-7C0D20A36AA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13" name="Check Box 16" hidden="1">
          <a:extLst>
            <a:ext uri="{63B3BB69-23CF-44E3-9099-C40C66FF867C}">
              <a14:compatExt xmlns:a14="http://schemas.microsoft.com/office/drawing/2010/main" spid="_x0000_s1040"/>
            </a:ext>
            <a:ext uri="{FF2B5EF4-FFF2-40B4-BE49-F238E27FC236}">
              <a16:creationId xmlns:a16="http://schemas.microsoft.com/office/drawing/2014/main" id="{5B0D6908-C447-48BD-B089-BA5087313D6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FC4AD2C0-6C32-486F-82EF-E105964A2BD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15" name="Check Box 25" hidden="1">
          <a:extLst>
            <a:ext uri="{63B3BB69-23CF-44E3-9099-C40C66FF867C}">
              <a14:compatExt xmlns:a14="http://schemas.microsoft.com/office/drawing/2010/main" spid="_x0000_s1049"/>
            </a:ext>
            <a:ext uri="{FF2B5EF4-FFF2-40B4-BE49-F238E27FC236}">
              <a16:creationId xmlns:a16="http://schemas.microsoft.com/office/drawing/2014/main" id="{3CFB9FDD-7E37-497C-BFE7-0E64ED7FF82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16" name="Check Box 16" hidden="1">
          <a:extLst>
            <a:ext uri="{63B3BB69-23CF-44E3-9099-C40C66FF867C}">
              <a14:compatExt xmlns:a14="http://schemas.microsoft.com/office/drawing/2010/main" spid="_x0000_s1040"/>
            </a:ext>
            <a:ext uri="{FF2B5EF4-FFF2-40B4-BE49-F238E27FC236}">
              <a16:creationId xmlns:a16="http://schemas.microsoft.com/office/drawing/2014/main" id="{62711CA7-3F28-48E0-9FCD-7DD3DAFD4BA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17" name="Check Box 16" hidden="1">
          <a:extLst>
            <a:ext uri="{63B3BB69-23CF-44E3-9099-C40C66FF867C}">
              <a14:compatExt xmlns:a14="http://schemas.microsoft.com/office/drawing/2010/main" spid="_x0000_s1040"/>
            </a:ext>
            <a:ext uri="{FF2B5EF4-FFF2-40B4-BE49-F238E27FC236}">
              <a16:creationId xmlns:a16="http://schemas.microsoft.com/office/drawing/2014/main" id="{2A5BC56E-5F8B-413F-94DB-08B7D3AD531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18" name="Check Box 25" hidden="1">
          <a:extLst>
            <a:ext uri="{63B3BB69-23CF-44E3-9099-C40C66FF867C}">
              <a14:compatExt xmlns:a14="http://schemas.microsoft.com/office/drawing/2010/main" spid="_x0000_s1049"/>
            </a:ext>
            <a:ext uri="{FF2B5EF4-FFF2-40B4-BE49-F238E27FC236}">
              <a16:creationId xmlns:a16="http://schemas.microsoft.com/office/drawing/2014/main" id="{2EAEEA77-7D10-4B3E-9764-E9D23569103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19" name="Check Box 16" hidden="1">
          <a:extLst>
            <a:ext uri="{63B3BB69-23CF-44E3-9099-C40C66FF867C}">
              <a14:compatExt xmlns:a14="http://schemas.microsoft.com/office/drawing/2010/main" spid="_x0000_s1040"/>
            </a:ext>
            <a:ext uri="{FF2B5EF4-FFF2-40B4-BE49-F238E27FC236}">
              <a16:creationId xmlns:a16="http://schemas.microsoft.com/office/drawing/2014/main" id="{6FD2E20E-EA40-4793-B542-0B4ED034E1A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07D21C92-7AF1-411B-AC75-9A3A8AB2CAC3}"/>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21" name="Check Box 25" hidden="1">
          <a:extLst>
            <a:ext uri="{63B3BB69-23CF-44E3-9099-C40C66FF867C}">
              <a14:compatExt xmlns:a14="http://schemas.microsoft.com/office/drawing/2010/main" spid="_x0000_s1049"/>
            </a:ext>
            <a:ext uri="{FF2B5EF4-FFF2-40B4-BE49-F238E27FC236}">
              <a16:creationId xmlns:a16="http://schemas.microsoft.com/office/drawing/2014/main" id="{23374727-69A7-4A1F-9B04-A9AB491BBC17}"/>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22" name="Check Box 16" hidden="1">
          <a:extLst>
            <a:ext uri="{63B3BB69-23CF-44E3-9099-C40C66FF867C}">
              <a14:compatExt xmlns:a14="http://schemas.microsoft.com/office/drawing/2010/main" spid="_x0000_s1040"/>
            </a:ext>
            <a:ext uri="{FF2B5EF4-FFF2-40B4-BE49-F238E27FC236}">
              <a16:creationId xmlns:a16="http://schemas.microsoft.com/office/drawing/2014/main" id="{584CE3C5-7769-46FB-A907-2A9E08BA34A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65C4A5F3-B144-44FA-AB14-F3EBF07EB75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024" name="Check Box 25" hidden="1">
          <a:extLst>
            <a:ext uri="{63B3BB69-23CF-44E3-9099-C40C66FF867C}">
              <a14:compatExt xmlns:a14="http://schemas.microsoft.com/office/drawing/2010/main" spid="_x0000_s1049"/>
            </a:ext>
            <a:ext uri="{FF2B5EF4-FFF2-40B4-BE49-F238E27FC236}">
              <a16:creationId xmlns:a16="http://schemas.microsoft.com/office/drawing/2014/main" id="{9183EE51-F83B-405A-A277-6C31D9EFB30C}"/>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025" name="Check Box 16" hidden="1">
          <a:extLst>
            <a:ext uri="{63B3BB69-23CF-44E3-9099-C40C66FF867C}">
              <a14:compatExt xmlns:a14="http://schemas.microsoft.com/office/drawing/2010/main" spid="_x0000_s1040"/>
            </a:ext>
            <a:ext uri="{FF2B5EF4-FFF2-40B4-BE49-F238E27FC236}">
              <a16:creationId xmlns:a16="http://schemas.microsoft.com/office/drawing/2014/main" id="{34D71319-C4CC-43D8-90DB-28B032D68D05}"/>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6D9968AA-C08C-4B72-BD4A-B822EFCDA6A7}"/>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27" name="Check Box 25" hidden="1">
          <a:extLst>
            <a:ext uri="{63B3BB69-23CF-44E3-9099-C40C66FF867C}">
              <a14:compatExt xmlns:a14="http://schemas.microsoft.com/office/drawing/2010/main" spid="_x0000_s1049"/>
            </a:ext>
            <a:ext uri="{FF2B5EF4-FFF2-40B4-BE49-F238E27FC236}">
              <a16:creationId xmlns:a16="http://schemas.microsoft.com/office/drawing/2014/main" id="{EFA4B7B0-44BD-4203-A486-B27DDB1DA3F4}"/>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00033BEC-D085-4817-95CE-994324AE233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DEA1989D-A380-4A1D-9C2C-64C3D4EE557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9518C446-4AD7-47A0-B7A9-F735133E803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031" name="Check Box 16" hidden="1">
          <a:extLst>
            <a:ext uri="{63B3BB69-23CF-44E3-9099-C40C66FF867C}">
              <a14:compatExt xmlns:a14="http://schemas.microsoft.com/office/drawing/2010/main" spid="_x0000_s1040"/>
            </a:ext>
            <a:ext uri="{FF2B5EF4-FFF2-40B4-BE49-F238E27FC236}">
              <a16:creationId xmlns:a16="http://schemas.microsoft.com/office/drawing/2014/main" id="{498F1936-412A-4E32-AFAD-39B06E2BC692}"/>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B75BD583-1C3B-4EDC-A33A-2C99706C2EA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33" name="Check Box 25" hidden="1">
          <a:extLst>
            <a:ext uri="{63B3BB69-23CF-44E3-9099-C40C66FF867C}">
              <a14:compatExt xmlns:a14="http://schemas.microsoft.com/office/drawing/2010/main" spid="_x0000_s1049"/>
            </a:ext>
            <a:ext uri="{FF2B5EF4-FFF2-40B4-BE49-F238E27FC236}">
              <a16:creationId xmlns:a16="http://schemas.microsoft.com/office/drawing/2014/main" id="{C48F0936-B0FF-4D57-9422-1EDB672A79C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7605EDE6-1AF1-48AD-934D-E65EEFC6C33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35" name="Check Box 16" hidden="1">
          <a:extLst>
            <a:ext uri="{63B3BB69-23CF-44E3-9099-C40C66FF867C}">
              <a14:compatExt xmlns:a14="http://schemas.microsoft.com/office/drawing/2010/main" spid="_x0000_s1040"/>
            </a:ext>
            <a:ext uri="{FF2B5EF4-FFF2-40B4-BE49-F238E27FC236}">
              <a16:creationId xmlns:a16="http://schemas.microsoft.com/office/drawing/2014/main" id="{E925721A-EB58-4140-B516-67A6E356D07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092B4E38-D363-481C-A263-FBAEB977B3D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37" name="Check Box 25" hidden="1">
          <a:extLst>
            <a:ext uri="{63B3BB69-23CF-44E3-9099-C40C66FF867C}">
              <a14:compatExt xmlns:a14="http://schemas.microsoft.com/office/drawing/2010/main" spid="_x0000_s1049"/>
            </a:ext>
            <a:ext uri="{FF2B5EF4-FFF2-40B4-BE49-F238E27FC236}">
              <a16:creationId xmlns:a16="http://schemas.microsoft.com/office/drawing/2014/main" id="{F81B4268-F993-48E4-A976-E8B2734110D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38" name="Check Box 16" hidden="1">
          <a:extLst>
            <a:ext uri="{63B3BB69-23CF-44E3-9099-C40C66FF867C}">
              <a14:compatExt xmlns:a14="http://schemas.microsoft.com/office/drawing/2010/main" spid="_x0000_s1040"/>
            </a:ext>
            <a:ext uri="{FF2B5EF4-FFF2-40B4-BE49-F238E27FC236}">
              <a16:creationId xmlns:a16="http://schemas.microsoft.com/office/drawing/2014/main" id="{ED0B24B3-0572-42FF-9B9F-8572D988922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9D55A15F-0C03-434F-9A15-2098A193215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40" name="Check Box 25" hidden="1">
          <a:extLst>
            <a:ext uri="{63B3BB69-23CF-44E3-9099-C40C66FF867C}">
              <a14:compatExt xmlns:a14="http://schemas.microsoft.com/office/drawing/2010/main" spid="_x0000_s1049"/>
            </a:ext>
            <a:ext uri="{FF2B5EF4-FFF2-40B4-BE49-F238E27FC236}">
              <a16:creationId xmlns:a16="http://schemas.microsoft.com/office/drawing/2014/main" id="{60AAC186-E53D-4CAF-8E5B-8220547CB26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41" name="Check Box 16" hidden="1">
          <a:extLst>
            <a:ext uri="{63B3BB69-23CF-44E3-9099-C40C66FF867C}">
              <a14:compatExt xmlns:a14="http://schemas.microsoft.com/office/drawing/2010/main" spid="_x0000_s1040"/>
            </a:ext>
            <a:ext uri="{FF2B5EF4-FFF2-40B4-BE49-F238E27FC236}">
              <a16:creationId xmlns:a16="http://schemas.microsoft.com/office/drawing/2014/main" id="{699245A4-4EE9-498C-B67A-AED18AB08C5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0B885E70-B30C-4DD2-A683-90004C942E9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43" name="Check Box 25" hidden="1">
          <a:extLst>
            <a:ext uri="{63B3BB69-23CF-44E3-9099-C40C66FF867C}">
              <a14:compatExt xmlns:a14="http://schemas.microsoft.com/office/drawing/2010/main" spid="_x0000_s1049"/>
            </a:ext>
            <a:ext uri="{FF2B5EF4-FFF2-40B4-BE49-F238E27FC236}">
              <a16:creationId xmlns:a16="http://schemas.microsoft.com/office/drawing/2014/main" id="{B79E637B-7564-4E00-BC06-7726660C061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44" name="Check Box 16" hidden="1">
          <a:extLst>
            <a:ext uri="{63B3BB69-23CF-44E3-9099-C40C66FF867C}">
              <a14:compatExt xmlns:a14="http://schemas.microsoft.com/office/drawing/2010/main" spid="_x0000_s1040"/>
            </a:ext>
            <a:ext uri="{FF2B5EF4-FFF2-40B4-BE49-F238E27FC236}">
              <a16:creationId xmlns:a16="http://schemas.microsoft.com/office/drawing/2014/main" id="{E8C43ECE-3B9D-440B-9E19-65788ADB08F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4BC509B7-90FF-4AFB-B2AF-08125531210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46" name="Check Box 25" hidden="1">
          <a:extLst>
            <a:ext uri="{63B3BB69-23CF-44E3-9099-C40C66FF867C}">
              <a14:compatExt xmlns:a14="http://schemas.microsoft.com/office/drawing/2010/main" spid="_x0000_s1049"/>
            </a:ext>
            <a:ext uri="{FF2B5EF4-FFF2-40B4-BE49-F238E27FC236}">
              <a16:creationId xmlns:a16="http://schemas.microsoft.com/office/drawing/2014/main" id="{562AFD93-5E30-46E0-AEFC-8D9F4B15FE0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47" name="Check Box 16" hidden="1">
          <a:extLst>
            <a:ext uri="{63B3BB69-23CF-44E3-9099-C40C66FF867C}">
              <a14:compatExt xmlns:a14="http://schemas.microsoft.com/office/drawing/2010/main" spid="_x0000_s1040"/>
            </a:ext>
            <a:ext uri="{FF2B5EF4-FFF2-40B4-BE49-F238E27FC236}">
              <a16:creationId xmlns:a16="http://schemas.microsoft.com/office/drawing/2014/main" id="{B6CEAFAB-C005-4542-86CC-21EDFB5DAAD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9011F1DD-3DE6-4DC3-93AC-CFA8E2B5B22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49" name="Check Box 25" hidden="1">
          <a:extLst>
            <a:ext uri="{63B3BB69-23CF-44E3-9099-C40C66FF867C}">
              <a14:compatExt xmlns:a14="http://schemas.microsoft.com/office/drawing/2010/main" spid="_x0000_s1049"/>
            </a:ext>
            <a:ext uri="{FF2B5EF4-FFF2-40B4-BE49-F238E27FC236}">
              <a16:creationId xmlns:a16="http://schemas.microsoft.com/office/drawing/2014/main" id="{AE166A61-34F8-4526-85C9-92888FCD609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50" name="Check Box 16" hidden="1">
          <a:extLst>
            <a:ext uri="{63B3BB69-23CF-44E3-9099-C40C66FF867C}">
              <a14:compatExt xmlns:a14="http://schemas.microsoft.com/office/drawing/2010/main" spid="_x0000_s1040"/>
            </a:ext>
            <a:ext uri="{FF2B5EF4-FFF2-40B4-BE49-F238E27FC236}">
              <a16:creationId xmlns:a16="http://schemas.microsoft.com/office/drawing/2014/main" id="{48CCD062-3C7A-4F7B-B952-94A7B4717B7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51" name="Check Box 16" hidden="1">
          <a:extLst>
            <a:ext uri="{63B3BB69-23CF-44E3-9099-C40C66FF867C}">
              <a14:compatExt xmlns:a14="http://schemas.microsoft.com/office/drawing/2010/main" spid="_x0000_s1040"/>
            </a:ext>
            <a:ext uri="{FF2B5EF4-FFF2-40B4-BE49-F238E27FC236}">
              <a16:creationId xmlns:a16="http://schemas.microsoft.com/office/drawing/2014/main" id="{3B427AA3-F345-4289-BD28-5683654F641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52" name="Check Box 25" hidden="1">
          <a:extLst>
            <a:ext uri="{63B3BB69-23CF-44E3-9099-C40C66FF867C}">
              <a14:compatExt xmlns:a14="http://schemas.microsoft.com/office/drawing/2010/main" spid="_x0000_s1049"/>
            </a:ext>
            <a:ext uri="{FF2B5EF4-FFF2-40B4-BE49-F238E27FC236}">
              <a16:creationId xmlns:a16="http://schemas.microsoft.com/office/drawing/2014/main" id="{C38F8B74-7768-45F0-8F42-5982CE08227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53" name="Check Box 16" hidden="1">
          <a:extLst>
            <a:ext uri="{63B3BB69-23CF-44E3-9099-C40C66FF867C}">
              <a14:compatExt xmlns:a14="http://schemas.microsoft.com/office/drawing/2010/main" spid="_x0000_s1040"/>
            </a:ext>
            <a:ext uri="{FF2B5EF4-FFF2-40B4-BE49-F238E27FC236}">
              <a16:creationId xmlns:a16="http://schemas.microsoft.com/office/drawing/2014/main" id="{373BEDCA-BCF9-4018-863E-0956CDA6CC1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54" name="Check Box 16" hidden="1">
          <a:extLst>
            <a:ext uri="{63B3BB69-23CF-44E3-9099-C40C66FF867C}">
              <a14:compatExt xmlns:a14="http://schemas.microsoft.com/office/drawing/2010/main" spid="_x0000_s1040"/>
            </a:ext>
            <a:ext uri="{FF2B5EF4-FFF2-40B4-BE49-F238E27FC236}">
              <a16:creationId xmlns:a16="http://schemas.microsoft.com/office/drawing/2014/main" id="{F6DD27B5-0436-4EFB-8861-52671A74861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55" name="Check Box 25" hidden="1">
          <a:extLst>
            <a:ext uri="{63B3BB69-23CF-44E3-9099-C40C66FF867C}">
              <a14:compatExt xmlns:a14="http://schemas.microsoft.com/office/drawing/2010/main" spid="_x0000_s1049"/>
            </a:ext>
            <a:ext uri="{FF2B5EF4-FFF2-40B4-BE49-F238E27FC236}">
              <a16:creationId xmlns:a16="http://schemas.microsoft.com/office/drawing/2014/main" id="{3E2B73F9-A4DB-4FAF-B1A5-F55C057F3BD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56" name="Check Box 16" hidden="1">
          <a:extLst>
            <a:ext uri="{63B3BB69-23CF-44E3-9099-C40C66FF867C}">
              <a14:compatExt xmlns:a14="http://schemas.microsoft.com/office/drawing/2010/main" spid="_x0000_s1040"/>
            </a:ext>
            <a:ext uri="{FF2B5EF4-FFF2-40B4-BE49-F238E27FC236}">
              <a16:creationId xmlns:a16="http://schemas.microsoft.com/office/drawing/2014/main" id="{B0D153C5-0939-4355-A5AD-6C3060C4209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426C9C7D-C5D3-46C2-8186-5ABF9FC2AC4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58" name="Check Box 25" hidden="1">
          <a:extLst>
            <a:ext uri="{63B3BB69-23CF-44E3-9099-C40C66FF867C}">
              <a14:compatExt xmlns:a14="http://schemas.microsoft.com/office/drawing/2010/main" spid="_x0000_s1049"/>
            </a:ext>
            <a:ext uri="{FF2B5EF4-FFF2-40B4-BE49-F238E27FC236}">
              <a16:creationId xmlns:a16="http://schemas.microsoft.com/office/drawing/2014/main" id="{74CC11CB-1D21-4439-8AF3-C42EF8D872E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59" name="Check Box 16" hidden="1">
          <a:extLst>
            <a:ext uri="{63B3BB69-23CF-44E3-9099-C40C66FF867C}">
              <a14:compatExt xmlns:a14="http://schemas.microsoft.com/office/drawing/2010/main" spid="_x0000_s1040"/>
            </a:ext>
            <a:ext uri="{FF2B5EF4-FFF2-40B4-BE49-F238E27FC236}">
              <a16:creationId xmlns:a16="http://schemas.microsoft.com/office/drawing/2014/main" id="{9C40C323-3CDE-4DEA-8A6D-FF6D0E9E61F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503231EC-0EE7-4CBE-9440-14FACA23259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4FFE279B-BFFD-44EE-BEA1-A51607C96BF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62" name="Check Box 16" hidden="1">
          <a:extLst>
            <a:ext uri="{63B3BB69-23CF-44E3-9099-C40C66FF867C}">
              <a14:compatExt xmlns:a14="http://schemas.microsoft.com/office/drawing/2010/main" spid="_x0000_s1040"/>
            </a:ext>
            <a:ext uri="{FF2B5EF4-FFF2-40B4-BE49-F238E27FC236}">
              <a16:creationId xmlns:a16="http://schemas.microsoft.com/office/drawing/2014/main" id="{4B18A64A-8639-4DD3-9906-0A967B85B5D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0FEA32BD-5ED6-4EA9-B688-4F5BA9BFD06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64" name="Check Box 25" hidden="1">
          <a:extLst>
            <a:ext uri="{63B3BB69-23CF-44E3-9099-C40C66FF867C}">
              <a14:compatExt xmlns:a14="http://schemas.microsoft.com/office/drawing/2010/main" spid="_x0000_s1049"/>
            </a:ext>
            <a:ext uri="{FF2B5EF4-FFF2-40B4-BE49-F238E27FC236}">
              <a16:creationId xmlns:a16="http://schemas.microsoft.com/office/drawing/2014/main" id="{9AD4C732-F402-46A6-979E-2353DE70242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65" name="Check Box 16" hidden="1">
          <a:extLst>
            <a:ext uri="{63B3BB69-23CF-44E3-9099-C40C66FF867C}">
              <a14:compatExt xmlns:a14="http://schemas.microsoft.com/office/drawing/2010/main" spid="_x0000_s1040"/>
            </a:ext>
            <a:ext uri="{FF2B5EF4-FFF2-40B4-BE49-F238E27FC236}">
              <a16:creationId xmlns:a16="http://schemas.microsoft.com/office/drawing/2014/main" id="{E3DCF339-A9E5-4B2F-9345-0A3E11257CA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66" name="Check Box 16" hidden="1">
          <a:extLst>
            <a:ext uri="{63B3BB69-23CF-44E3-9099-C40C66FF867C}">
              <a14:compatExt xmlns:a14="http://schemas.microsoft.com/office/drawing/2010/main" spid="_x0000_s1040"/>
            </a:ext>
            <a:ext uri="{FF2B5EF4-FFF2-40B4-BE49-F238E27FC236}">
              <a16:creationId xmlns:a16="http://schemas.microsoft.com/office/drawing/2014/main" id="{37D6978A-610E-4918-B26A-0C606DE0D97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EB76F2D6-414C-424F-81F0-9108AAF6B75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68" name="Check Box 25" hidden="1">
          <a:extLst>
            <a:ext uri="{63B3BB69-23CF-44E3-9099-C40C66FF867C}">
              <a14:compatExt xmlns:a14="http://schemas.microsoft.com/office/drawing/2010/main" spid="_x0000_s1049"/>
            </a:ext>
            <a:ext uri="{FF2B5EF4-FFF2-40B4-BE49-F238E27FC236}">
              <a16:creationId xmlns:a16="http://schemas.microsoft.com/office/drawing/2014/main" id="{6052ABD9-0C37-46FF-8BC9-77E3523A466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69" name="Check Box 16" hidden="1">
          <a:extLst>
            <a:ext uri="{63B3BB69-23CF-44E3-9099-C40C66FF867C}">
              <a14:compatExt xmlns:a14="http://schemas.microsoft.com/office/drawing/2010/main" spid="_x0000_s1040"/>
            </a:ext>
            <a:ext uri="{FF2B5EF4-FFF2-40B4-BE49-F238E27FC236}">
              <a16:creationId xmlns:a16="http://schemas.microsoft.com/office/drawing/2014/main" id="{748835D3-E210-4843-99AF-DF6617D2D54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9B91B9D2-6D48-4752-8C21-25A6741F1B8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71" name="Check Box 25" hidden="1">
          <a:extLst>
            <a:ext uri="{63B3BB69-23CF-44E3-9099-C40C66FF867C}">
              <a14:compatExt xmlns:a14="http://schemas.microsoft.com/office/drawing/2010/main" spid="_x0000_s1049"/>
            </a:ext>
            <a:ext uri="{FF2B5EF4-FFF2-40B4-BE49-F238E27FC236}">
              <a16:creationId xmlns:a16="http://schemas.microsoft.com/office/drawing/2014/main" id="{DBD0B5A1-EC4C-4C96-B0CD-45B24EA3AA8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72" name="Check Box 16" hidden="1">
          <a:extLst>
            <a:ext uri="{63B3BB69-23CF-44E3-9099-C40C66FF867C}">
              <a14:compatExt xmlns:a14="http://schemas.microsoft.com/office/drawing/2010/main" spid="_x0000_s1040"/>
            </a:ext>
            <a:ext uri="{FF2B5EF4-FFF2-40B4-BE49-F238E27FC236}">
              <a16:creationId xmlns:a16="http://schemas.microsoft.com/office/drawing/2014/main" id="{EA5F8E37-EA94-4A23-BE98-8C13A921746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BCC56360-C017-4575-9745-4CF7C42A281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74" name="Check Box 25" hidden="1">
          <a:extLst>
            <a:ext uri="{63B3BB69-23CF-44E3-9099-C40C66FF867C}">
              <a14:compatExt xmlns:a14="http://schemas.microsoft.com/office/drawing/2010/main" spid="_x0000_s1049"/>
            </a:ext>
            <a:ext uri="{FF2B5EF4-FFF2-40B4-BE49-F238E27FC236}">
              <a16:creationId xmlns:a16="http://schemas.microsoft.com/office/drawing/2014/main" id="{0BEE10ED-CB4B-44C0-8CD0-EF6F327A01F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75" name="Check Box 16" hidden="1">
          <a:extLst>
            <a:ext uri="{63B3BB69-23CF-44E3-9099-C40C66FF867C}">
              <a14:compatExt xmlns:a14="http://schemas.microsoft.com/office/drawing/2010/main" spid="_x0000_s1040"/>
            </a:ext>
            <a:ext uri="{FF2B5EF4-FFF2-40B4-BE49-F238E27FC236}">
              <a16:creationId xmlns:a16="http://schemas.microsoft.com/office/drawing/2014/main" id="{0B05DB0D-AB80-4069-BDAB-1E0E8480E19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8D7586EC-5EBF-4777-AB1B-94E3D5A663D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77" name="Check Box 25" hidden="1">
          <a:extLst>
            <a:ext uri="{63B3BB69-23CF-44E3-9099-C40C66FF867C}">
              <a14:compatExt xmlns:a14="http://schemas.microsoft.com/office/drawing/2010/main" spid="_x0000_s1049"/>
            </a:ext>
            <a:ext uri="{FF2B5EF4-FFF2-40B4-BE49-F238E27FC236}">
              <a16:creationId xmlns:a16="http://schemas.microsoft.com/office/drawing/2014/main" id="{18550748-E92E-4305-98C8-FFB8E86EFF9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78" name="Check Box 16" hidden="1">
          <a:extLst>
            <a:ext uri="{63B3BB69-23CF-44E3-9099-C40C66FF867C}">
              <a14:compatExt xmlns:a14="http://schemas.microsoft.com/office/drawing/2010/main" spid="_x0000_s1040"/>
            </a:ext>
            <a:ext uri="{FF2B5EF4-FFF2-40B4-BE49-F238E27FC236}">
              <a16:creationId xmlns:a16="http://schemas.microsoft.com/office/drawing/2014/main" id="{7CE14D18-C03F-4D8F-B502-186DDEE7C59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B12BBA1B-20FC-4630-8B51-8EACFEC2979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80" name="Check Box 25" hidden="1">
          <a:extLst>
            <a:ext uri="{63B3BB69-23CF-44E3-9099-C40C66FF867C}">
              <a14:compatExt xmlns:a14="http://schemas.microsoft.com/office/drawing/2010/main" spid="_x0000_s1049"/>
            </a:ext>
            <a:ext uri="{FF2B5EF4-FFF2-40B4-BE49-F238E27FC236}">
              <a16:creationId xmlns:a16="http://schemas.microsoft.com/office/drawing/2014/main" id="{FA76A5B0-2D6F-46D3-8003-E63281EF394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81" name="Check Box 16" hidden="1">
          <a:extLst>
            <a:ext uri="{63B3BB69-23CF-44E3-9099-C40C66FF867C}">
              <a14:compatExt xmlns:a14="http://schemas.microsoft.com/office/drawing/2010/main" spid="_x0000_s1040"/>
            </a:ext>
            <a:ext uri="{FF2B5EF4-FFF2-40B4-BE49-F238E27FC236}">
              <a16:creationId xmlns:a16="http://schemas.microsoft.com/office/drawing/2014/main" id="{AC17BE41-BA0E-44F7-ACDF-BF9ED142347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A87CC730-2801-4C91-88E4-DE389723DC8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83" name="Check Box 25" hidden="1">
          <a:extLst>
            <a:ext uri="{63B3BB69-23CF-44E3-9099-C40C66FF867C}">
              <a14:compatExt xmlns:a14="http://schemas.microsoft.com/office/drawing/2010/main" spid="_x0000_s1049"/>
            </a:ext>
            <a:ext uri="{FF2B5EF4-FFF2-40B4-BE49-F238E27FC236}">
              <a16:creationId xmlns:a16="http://schemas.microsoft.com/office/drawing/2014/main" id="{40C747A9-F4DB-444D-AE98-B3ABCEF1583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84" name="Check Box 16" hidden="1">
          <a:extLst>
            <a:ext uri="{63B3BB69-23CF-44E3-9099-C40C66FF867C}">
              <a14:compatExt xmlns:a14="http://schemas.microsoft.com/office/drawing/2010/main" spid="_x0000_s1040"/>
            </a:ext>
            <a:ext uri="{FF2B5EF4-FFF2-40B4-BE49-F238E27FC236}">
              <a16:creationId xmlns:a16="http://schemas.microsoft.com/office/drawing/2014/main" id="{3385C694-8AB2-41D3-98F9-1455BC937A0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85" name="Check Box 16" hidden="1">
          <a:extLst>
            <a:ext uri="{63B3BB69-23CF-44E3-9099-C40C66FF867C}">
              <a14:compatExt xmlns:a14="http://schemas.microsoft.com/office/drawing/2010/main" spid="_x0000_s1040"/>
            </a:ext>
            <a:ext uri="{FF2B5EF4-FFF2-40B4-BE49-F238E27FC236}">
              <a16:creationId xmlns:a16="http://schemas.microsoft.com/office/drawing/2014/main" id="{3C91DAD3-9DAC-4DE1-89AE-F164F8A2F08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86" name="Check Box 25" hidden="1">
          <a:extLst>
            <a:ext uri="{63B3BB69-23CF-44E3-9099-C40C66FF867C}">
              <a14:compatExt xmlns:a14="http://schemas.microsoft.com/office/drawing/2010/main" spid="_x0000_s1049"/>
            </a:ext>
            <a:ext uri="{FF2B5EF4-FFF2-40B4-BE49-F238E27FC236}">
              <a16:creationId xmlns:a16="http://schemas.microsoft.com/office/drawing/2014/main" id="{C00465C2-B5E7-4C80-B42A-61A03CD8FC3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87" name="Check Box 16" hidden="1">
          <a:extLst>
            <a:ext uri="{63B3BB69-23CF-44E3-9099-C40C66FF867C}">
              <a14:compatExt xmlns:a14="http://schemas.microsoft.com/office/drawing/2010/main" spid="_x0000_s1040"/>
            </a:ext>
            <a:ext uri="{FF2B5EF4-FFF2-40B4-BE49-F238E27FC236}">
              <a16:creationId xmlns:a16="http://schemas.microsoft.com/office/drawing/2014/main" id="{41FFBA8F-78C7-4E3A-B47A-98DE8B2BD3D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88" name="Check Box 16" hidden="1">
          <a:extLst>
            <a:ext uri="{63B3BB69-23CF-44E3-9099-C40C66FF867C}">
              <a14:compatExt xmlns:a14="http://schemas.microsoft.com/office/drawing/2010/main" spid="_x0000_s1040"/>
            </a:ext>
            <a:ext uri="{FF2B5EF4-FFF2-40B4-BE49-F238E27FC236}">
              <a16:creationId xmlns:a16="http://schemas.microsoft.com/office/drawing/2014/main" id="{32E17DF0-FB55-451C-8662-751BC00236B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89" name="Check Box 25" hidden="1">
          <a:extLst>
            <a:ext uri="{63B3BB69-23CF-44E3-9099-C40C66FF867C}">
              <a14:compatExt xmlns:a14="http://schemas.microsoft.com/office/drawing/2010/main" spid="_x0000_s1049"/>
            </a:ext>
            <a:ext uri="{FF2B5EF4-FFF2-40B4-BE49-F238E27FC236}">
              <a16:creationId xmlns:a16="http://schemas.microsoft.com/office/drawing/2014/main" id="{A6F2AF1E-E900-4AFA-A3D0-1C8CEF769F0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76BE0834-BF52-4B6D-827D-3728F0D9BA7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91" name="Check Box 16" hidden="1">
          <a:extLst>
            <a:ext uri="{63B3BB69-23CF-44E3-9099-C40C66FF867C}">
              <a14:compatExt xmlns:a14="http://schemas.microsoft.com/office/drawing/2010/main" spid="_x0000_s1040"/>
            </a:ext>
            <a:ext uri="{FF2B5EF4-FFF2-40B4-BE49-F238E27FC236}">
              <a16:creationId xmlns:a16="http://schemas.microsoft.com/office/drawing/2014/main" id="{99F19CDC-3DD1-4C5F-B62A-A77A073FD18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68E9D046-0E66-4DA4-A6F7-7A90705C394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93" name="Check Box 16" hidden="1">
          <a:extLst>
            <a:ext uri="{63B3BB69-23CF-44E3-9099-C40C66FF867C}">
              <a14:compatExt xmlns:a14="http://schemas.microsoft.com/office/drawing/2010/main" spid="_x0000_s1040"/>
            </a:ext>
            <a:ext uri="{FF2B5EF4-FFF2-40B4-BE49-F238E27FC236}">
              <a16:creationId xmlns:a16="http://schemas.microsoft.com/office/drawing/2014/main" id="{C6408E76-2B3B-4EC0-9399-0B19873D68A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94" name="Check Box 16" hidden="1">
          <a:extLst>
            <a:ext uri="{63B3BB69-23CF-44E3-9099-C40C66FF867C}">
              <a14:compatExt xmlns:a14="http://schemas.microsoft.com/office/drawing/2010/main" spid="_x0000_s1040"/>
            </a:ext>
            <a:ext uri="{FF2B5EF4-FFF2-40B4-BE49-F238E27FC236}">
              <a16:creationId xmlns:a16="http://schemas.microsoft.com/office/drawing/2014/main" id="{B401D903-E3E3-46AE-83DF-D8DB1651C57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95" name="Check Box 25" hidden="1">
          <a:extLst>
            <a:ext uri="{63B3BB69-23CF-44E3-9099-C40C66FF867C}">
              <a14:compatExt xmlns:a14="http://schemas.microsoft.com/office/drawing/2010/main" spid="_x0000_s1049"/>
            </a:ext>
            <a:ext uri="{FF2B5EF4-FFF2-40B4-BE49-F238E27FC236}">
              <a16:creationId xmlns:a16="http://schemas.microsoft.com/office/drawing/2014/main" id="{5ADCD2EF-4770-4CC1-8B79-CB925812512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6701D29E-28DE-4D1B-BFF6-B71D8F6D1F7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97" name="Check Box 16" hidden="1">
          <a:extLst>
            <a:ext uri="{63B3BB69-23CF-44E3-9099-C40C66FF867C}">
              <a14:compatExt xmlns:a14="http://schemas.microsoft.com/office/drawing/2010/main" spid="_x0000_s1040"/>
            </a:ext>
            <a:ext uri="{FF2B5EF4-FFF2-40B4-BE49-F238E27FC236}">
              <a16:creationId xmlns:a16="http://schemas.microsoft.com/office/drawing/2014/main" id="{D819ABA8-3776-4C41-812C-CB3A567D805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369015D7-90B7-463F-8CA6-7C97367D182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099" name="Check Box 25" hidden="1">
          <a:extLst>
            <a:ext uri="{63B3BB69-23CF-44E3-9099-C40C66FF867C}">
              <a14:compatExt xmlns:a14="http://schemas.microsoft.com/office/drawing/2010/main" spid="_x0000_s1049"/>
            </a:ext>
            <a:ext uri="{FF2B5EF4-FFF2-40B4-BE49-F238E27FC236}">
              <a16:creationId xmlns:a16="http://schemas.microsoft.com/office/drawing/2014/main" id="{25B52B1E-FCFE-4BA0-8720-B794568E0A7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00" name="Check Box 16" hidden="1">
          <a:extLst>
            <a:ext uri="{63B3BB69-23CF-44E3-9099-C40C66FF867C}">
              <a14:compatExt xmlns:a14="http://schemas.microsoft.com/office/drawing/2010/main" spid="_x0000_s1040"/>
            </a:ext>
            <a:ext uri="{FF2B5EF4-FFF2-40B4-BE49-F238E27FC236}">
              <a16:creationId xmlns:a16="http://schemas.microsoft.com/office/drawing/2014/main" id="{EB25BE8C-D112-4D88-A362-129069B2CCE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11B0A4D3-A958-45BE-BBA4-484E125FC79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02" name="Check Box 25" hidden="1">
          <a:extLst>
            <a:ext uri="{63B3BB69-23CF-44E3-9099-C40C66FF867C}">
              <a14:compatExt xmlns:a14="http://schemas.microsoft.com/office/drawing/2010/main" spid="_x0000_s1049"/>
            </a:ext>
            <a:ext uri="{FF2B5EF4-FFF2-40B4-BE49-F238E27FC236}">
              <a16:creationId xmlns:a16="http://schemas.microsoft.com/office/drawing/2014/main" id="{6AF3ADD9-9A17-4C7C-A07E-CC336D3D228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03" name="Check Box 16" hidden="1">
          <a:extLst>
            <a:ext uri="{63B3BB69-23CF-44E3-9099-C40C66FF867C}">
              <a14:compatExt xmlns:a14="http://schemas.microsoft.com/office/drawing/2010/main" spid="_x0000_s1040"/>
            </a:ext>
            <a:ext uri="{FF2B5EF4-FFF2-40B4-BE49-F238E27FC236}">
              <a16:creationId xmlns:a16="http://schemas.microsoft.com/office/drawing/2014/main" id="{02047659-B484-4372-9865-145103C8A1A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96D1B6DC-E133-4ED2-AAD5-0640E9CFDE8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05" name="Check Box 25" hidden="1">
          <a:extLst>
            <a:ext uri="{63B3BB69-23CF-44E3-9099-C40C66FF867C}">
              <a14:compatExt xmlns:a14="http://schemas.microsoft.com/office/drawing/2010/main" spid="_x0000_s1049"/>
            </a:ext>
            <a:ext uri="{FF2B5EF4-FFF2-40B4-BE49-F238E27FC236}">
              <a16:creationId xmlns:a16="http://schemas.microsoft.com/office/drawing/2014/main" id="{C3857F58-5B26-4FFD-83A6-107D6BDA713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06" name="Check Box 16" hidden="1">
          <a:extLst>
            <a:ext uri="{63B3BB69-23CF-44E3-9099-C40C66FF867C}">
              <a14:compatExt xmlns:a14="http://schemas.microsoft.com/office/drawing/2010/main" spid="_x0000_s1040"/>
            </a:ext>
            <a:ext uri="{FF2B5EF4-FFF2-40B4-BE49-F238E27FC236}">
              <a16:creationId xmlns:a16="http://schemas.microsoft.com/office/drawing/2014/main" id="{AC8C253A-2556-4236-9470-0462A4A35F1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2CE7C70F-A0FA-492B-83C1-EFB546DF780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08" name="Check Box 25" hidden="1">
          <a:extLst>
            <a:ext uri="{63B3BB69-23CF-44E3-9099-C40C66FF867C}">
              <a14:compatExt xmlns:a14="http://schemas.microsoft.com/office/drawing/2010/main" spid="_x0000_s1049"/>
            </a:ext>
            <a:ext uri="{FF2B5EF4-FFF2-40B4-BE49-F238E27FC236}">
              <a16:creationId xmlns:a16="http://schemas.microsoft.com/office/drawing/2014/main" id="{98658F1F-A50B-4A43-8AA0-850E8D67752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09" name="Check Box 16" hidden="1">
          <a:extLst>
            <a:ext uri="{63B3BB69-23CF-44E3-9099-C40C66FF867C}">
              <a14:compatExt xmlns:a14="http://schemas.microsoft.com/office/drawing/2010/main" spid="_x0000_s1040"/>
            </a:ext>
            <a:ext uri="{FF2B5EF4-FFF2-40B4-BE49-F238E27FC236}">
              <a16:creationId xmlns:a16="http://schemas.microsoft.com/office/drawing/2014/main" id="{44B3A271-CB26-40EB-9F4E-D1F0F6A12A2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B20618EB-B70A-4849-8B89-E40ACD168CE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11" name="Check Box 25" hidden="1">
          <a:extLst>
            <a:ext uri="{63B3BB69-23CF-44E3-9099-C40C66FF867C}">
              <a14:compatExt xmlns:a14="http://schemas.microsoft.com/office/drawing/2010/main" spid="_x0000_s1049"/>
            </a:ext>
            <a:ext uri="{FF2B5EF4-FFF2-40B4-BE49-F238E27FC236}">
              <a16:creationId xmlns:a16="http://schemas.microsoft.com/office/drawing/2014/main" id="{C28F37DD-1419-41C3-A250-AC68047BB0E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12" name="Check Box 16" hidden="1">
          <a:extLst>
            <a:ext uri="{63B3BB69-23CF-44E3-9099-C40C66FF867C}">
              <a14:compatExt xmlns:a14="http://schemas.microsoft.com/office/drawing/2010/main" spid="_x0000_s1040"/>
            </a:ext>
            <a:ext uri="{FF2B5EF4-FFF2-40B4-BE49-F238E27FC236}">
              <a16:creationId xmlns:a16="http://schemas.microsoft.com/office/drawing/2014/main" id="{942054F1-BE4D-467E-AACF-E2DD0FF82D6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13" name="Check Box 16" hidden="1">
          <a:extLst>
            <a:ext uri="{63B3BB69-23CF-44E3-9099-C40C66FF867C}">
              <a14:compatExt xmlns:a14="http://schemas.microsoft.com/office/drawing/2010/main" spid="_x0000_s1040"/>
            </a:ext>
            <a:ext uri="{FF2B5EF4-FFF2-40B4-BE49-F238E27FC236}">
              <a16:creationId xmlns:a16="http://schemas.microsoft.com/office/drawing/2014/main" id="{840325E2-3622-486D-A15B-54CF761F05E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14" name="Check Box 25" hidden="1">
          <a:extLst>
            <a:ext uri="{63B3BB69-23CF-44E3-9099-C40C66FF867C}">
              <a14:compatExt xmlns:a14="http://schemas.microsoft.com/office/drawing/2010/main" spid="_x0000_s1049"/>
            </a:ext>
            <a:ext uri="{FF2B5EF4-FFF2-40B4-BE49-F238E27FC236}">
              <a16:creationId xmlns:a16="http://schemas.microsoft.com/office/drawing/2014/main" id="{AE376BF3-780F-4B06-B88E-8F9E897A2F5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15" name="Check Box 16" hidden="1">
          <a:extLst>
            <a:ext uri="{63B3BB69-23CF-44E3-9099-C40C66FF867C}">
              <a14:compatExt xmlns:a14="http://schemas.microsoft.com/office/drawing/2010/main" spid="_x0000_s1040"/>
            </a:ext>
            <a:ext uri="{FF2B5EF4-FFF2-40B4-BE49-F238E27FC236}">
              <a16:creationId xmlns:a16="http://schemas.microsoft.com/office/drawing/2014/main" id="{C36AAACE-D5FD-4F63-B84B-6F40A3507CC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16" name="Check Box 16" hidden="1">
          <a:extLst>
            <a:ext uri="{63B3BB69-23CF-44E3-9099-C40C66FF867C}">
              <a14:compatExt xmlns:a14="http://schemas.microsoft.com/office/drawing/2010/main" spid="_x0000_s1040"/>
            </a:ext>
            <a:ext uri="{FF2B5EF4-FFF2-40B4-BE49-F238E27FC236}">
              <a16:creationId xmlns:a16="http://schemas.microsoft.com/office/drawing/2014/main" id="{BA80B692-CBD2-4693-9A24-E28E2FD82F1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17" name="Check Box 25" hidden="1">
          <a:extLst>
            <a:ext uri="{63B3BB69-23CF-44E3-9099-C40C66FF867C}">
              <a14:compatExt xmlns:a14="http://schemas.microsoft.com/office/drawing/2010/main" spid="_x0000_s1049"/>
            </a:ext>
            <a:ext uri="{FF2B5EF4-FFF2-40B4-BE49-F238E27FC236}">
              <a16:creationId xmlns:a16="http://schemas.microsoft.com/office/drawing/2014/main" id="{C8748788-22F3-4480-A8C0-7E95D21C576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18" name="Check Box 16" hidden="1">
          <a:extLst>
            <a:ext uri="{63B3BB69-23CF-44E3-9099-C40C66FF867C}">
              <a14:compatExt xmlns:a14="http://schemas.microsoft.com/office/drawing/2010/main" spid="_x0000_s1040"/>
            </a:ext>
            <a:ext uri="{FF2B5EF4-FFF2-40B4-BE49-F238E27FC236}">
              <a16:creationId xmlns:a16="http://schemas.microsoft.com/office/drawing/2014/main" id="{1CAE7BB0-7D8F-448A-AE64-24DBADEA93E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19" name="Check Box 16" hidden="1">
          <a:extLst>
            <a:ext uri="{63B3BB69-23CF-44E3-9099-C40C66FF867C}">
              <a14:compatExt xmlns:a14="http://schemas.microsoft.com/office/drawing/2010/main" spid="_x0000_s1040"/>
            </a:ext>
            <a:ext uri="{FF2B5EF4-FFF2-40B4-BE49-F238E27FC236}">
              <a16:creationId xmlns:a16="http://schemas.microsoft.com/office/drawing/2014/main" id="{A2438E2B-65D6-4432-B9A8-B04F7792D48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20" name="Check Box 25" hidden="1">
          <a:extLst>
            <a:ext uri="{63B3BB69-23CF-44E3-9099-C40C66FF867C}">
              <a14:compatExt xmlns:a14="http://schemas.microsoft.com/office/drawing/2010/main" spid="_x0000_s1049"/>
            </a:ext>
            <a:ext uri="{FF2B5EF4-FFF2-40B4-BE49-F238E27FC236}">
              <a16:creationId xmlns:a16="http://schemas.microsoft.com/office/drawing/2014/main" id="{47A29E08-3C66-4A1B-B52A-7FF35742684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9111F377-A8A5-4244-B6AC-892DE31AB9D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22" name="Check Box 16" hidden="1">
          <a:extLst>
            <a:ext uri="{63B3BB69-23CF-44E3-9099-C40C66FF867C}">
              <a14:compatExt xmlns:a14="http://schemas.microsoft.com/office/drawing/2010/main" spid="_x0000_s1040"/>
            </a:ext>
            <a:ext uri="{FF2B5EF4-FFF2-40B4-BE49-F238E27FC236}">
              <a16:creationId xmlns:a16="http://schemas.microsoft.com/office/drawing/2014/main" id="{A01C8AF5-2F60-44B1-8FB1-254363D163D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0F7F0CB0-AF4D-4311-AAE7-86268585856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24" name="Check Box 16" hidden="1">
          <a:extLst>
            <a:ext uri="{63B3BB69-23CF-44E3-9099-C40C66FF867C}">
              <a14:compatExt xmlns:a14="http://schemas.microsoft.com/office/drawing/2010/main" spid="_x0000_s1040"/>
            </a:ext>
            <a:ext uri="{FF2B5EF4-FFF2-40B4-BE49-F238E27FC236}">
              <a16:creationId xmlns:a16="http://schemas.microsoft.com/office/drawing/2014/main" id="{EC83D3BF-286C-4B36-B2C0-43696D45488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E62109C7-ADC4-41F1-86FC-92621B75E395}"/>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26" name="Check Box 25" hidden="1">
          <a:extLst>
            <a:ext uri="{63B3BB69-23CF-44E3-9099-C40C66FF867C}">
              <a14:compatExt xmlns:a14="http://schemas.microsoft.com/office/drawing/2010/main" spid="_x0000_s1049"/>
            </a:ext>
            <a:ext uri="{FF2B5EF4-FFF2-40B4-BE49-F238E27FC236}">
              <a16:creationId xmlns:a16="http://schemas.microsoft.com/office/drawing/2014/main" id="{356DF3C2-2EB5-4DE7-A9E1-4EE289CC4609}"/>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27" name="Check Box 16" hidden="1">
          <a:extLst>
            <a:ext uri="{63B3BB69-23CF-44E3-9099-C40C66FF867C}">
              <a14:compatExt xmlns:a14="http://schemas.microsoft.com/office/drawing/2010/main" spid="_x0000_s1040"/>
            </a:ext>
            <a:ext uri="{FF2B5EF4-FFF2-40B4-BE49-F238E27FC236}">
              <a16:creationId xmlns:a16="http://schemas.microsoft.com/office/drawing/2014/main" id="{51B9D4CB-BBEE-427B-B5D2-56409CE92C6F}"/>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28" name="Check Box 16" hidden="1">
          <a:extLst>
            <a:ext uri="{63B3BB69-23CF-44E3-9099-C40C66FF867C}">
              <a14:compatExt xmlns:a14="http://schemas.microsoft.com/office/drawing/2010/main" spid="_x0000_s1040"/>
            </a:ext>
            <a:ext uri="{FF2B5EF4-FFF2-40B4-BE49-F238E27FC236}">
              <a16:creationId xmlns:a16="http://schemas.microsoft.com/office/drawing/2014/main" id="{A96B1B81-78E2-418B-A89D-4CCD278C4172}"/>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29" name="Check Box 16" hidden="1">
          <a:extLst>
            <a:ext uri="{63B3BB69-23CF-44E3-9099-C40C66FF867C}">
              <a14:compatExt xmlns:a14="http://schemas.microsoft.com/office/drawing/2010/main" spid="_x0000_s1040"/>
            </a:ext>
            <a:ext uri="{FF2B5EF4-FFF2-40B4-BE49-F238E27FC236}">
              <a16:creationId xmlns:a16="http://schemas.microsoft.com/office/drawing/2014/main" id="{E2614E5F-D60A-44E1-9286-3E239311ED9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30" name="Check Box 25" hidden="1">
          <a:extLst>
            <a:ext uri="{63B3BB69-23CF-44E3-9099-C40C66FF867C}">
              <a14:compatExt xmlns:a14="http://schemas.microsoft.com/office/drawing/2010/main" spid="_x0000_s1049"/>
            </a:ext>
            <a:ext uri="{FF2B5EF4-FFF2-40B4-BE49-F238E27FC236}">
              <a16:creationId xmlns:a16="http://schemas.microsoft.com/office/drawing/2014/main" id="{E32EB035-3F1E-4AF3-A0AD-BF86D6F62682}"/>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31" name="Check Box 16" hidden="1">
          <a:extLst>
            <a:ext uri="{63B3BB69-23CF-44E3-9099-C40C66FF867C}">
              <a14:compatExt xmlns:a14="http://schemas.microsoft.com/office/drawing/2010/main" spid="_x0000_s1040"/>
            </a:ext>
            <a:ext uri="{FF2B5EF4-FFF2-40B4-BE49-F238E27FC236}">
              <a16:creationId xmlns:a16="http://schemas.microsoft.com/office/drawing/2014/main" id="{812458E7-F10D-4340-840B-CB7520ADFB33}"/>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32" name="Check Box 16" hidden="1">
          <a:extLst>
            <a:ext uri="{63B3BB69-23CF-44E3-9099-C40C66FF867C}">
              <a14:compatExt xmlns:a14="http://schemas.microsoft.com/office/drawing/2010/main" spid="_x0000_s1040"/>
            </a:ext>
            <a:ext uri="{FF2B5EF4-FFF2-40B4-BE49-F238E27FC236}">
              <a16:creationId xmlns:a16="http://schemas.microsoft.com/office/drawing/2014/main" id="{11112341-A761-40F7-B5C1-34BF1AF65C3F}"/>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33" name="Check Box 25" hidden="1">
          <a:extLst>
            <a:ext uri="{63B3BB69-23CF-44E3-9099-C40C66FF867C}">
              <a14:compatExt xmlns:a14="http://schemas.microsoft.com/office/drawing/2010/main" spid="_x0000_s1049"/>
            </a:ext>
            <a:ext uri="{FF2B5EF4-FFF2-40B4-BE49-F238E27FC236}">
              <a16:creationId xmlns:a16="http://schemas.microsoft.com/office/drawing/2014/main" id="{229C5C51-CCED-4D46-B386-BCC5DC2A7E0D}"/>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5ABC14CB-EE4E-4E42-B96C-365E77472754}"/>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35" name="Check Box 16" hidden="1">
          <a:extLst>
            <a:ext uri="{63B3BB69-23CF-44E3-9099-C40C66FF867C}">
              <a14:compatExt xmlns:a14="http://schemas.microsoft.com/office/drawing/2010/main" spid="_x0000_s1040"/>
            </a:ext>
            <a:ext uri="{FF2B5EF4-FFF2-40B4-BE49-F238E27FC236}">
              <a16:creationId xmlns:a16="http://schemas.microsoft.com/office/drawing/2014/main" id="{380A3E8C-608D-4CAB-9369-CEF2E92BE4B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36" name="Check Box 25" hidden="1">
          <a:extLst>
            <a:ext uri="{63B3BB69-23CF-44E3-9099-C40C66FF867C}">
              <a14:compatExt xmlns:a14="http://schemas.microsoft.com/office/drawing/2010/main" spid="_x0000_s1049"/>
            </a:ext>
            <a:ext uri="{FF2B5EF4-FFF2-40B4-BE49-F238E27FC236}">
              <a16:creationId xmlns:a16="http://schemas.microsoft.com/office/drawing/2014/main" id="{61E0136E-E172-4C58-AC4D-10F451914271}"/>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69365C16-1F39-4002-9211-9EC1E2068004}"/>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8CD40076-A6E4-415A-9250-1E5D4F1EC5C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39" name="Check Box 25" hidden="1">
          <a:extLst>
            <a:ext uri="{63B3BB69-23CF-44E3-9099-C40C66FF867C}">
              <a14:compatExt xmlns:a14="http://schemas.microsoft.com/office/drawing/2010/main" spid="_x0000_s1049"/>
            </a:ext>
            <a:ext uri="{FF2B5EF4-FFF2-40B4-BE49-F238E27FC236}">
              <a16:creationId xmlns:a16="http://schemas.microsoft.com/office/drawing/2014/main" id="{9FB07631-5B40-4086-AE3E-341986F1C894}"/>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6970544D-B9A7-4013-9DC5-094D52637C2D}"/>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4D1459FF-BBAF-4E8A-B639-C3EC4BFBF1DE}"/>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42" name="Check Box 25" hidden="1">
          <a:extLst>
            <a:ext uri="{63B3BB69-23CF-44E3-9099-C40C66FF867C}">
              <a14:compatExt xmlns:a14="http://schemas.microsoft.com/office/drawing/2010/main" spid="_x0000_s1049"/>
            </a:ext>
            <a:ext uri="{FF2B5EF4-FFF2-40B4-BE49-F238E27FC236}">
              <a16:creationId xmlns:a16="http://schemas.microsoft.com/office/drawing/2014/main" id="{E2BC1E5B-A0BD-4023-A794-F2E1B8F055D8}"/>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0231EA2B-A39A-4174-87BC-329D5D0DC188}"/>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FC092552-47D4-47AC-B023-50D165A648A1}"/>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45" name="Check Box 25" hidden="1">
          <a:extLst>
            <a:ext uri="{63B3BB69-23CF-44E3-9099-C40C66FF867C}">
              <a14:compatExt xmlns:a14="http://schemas.microsoft.com/office/drawing/2010/main" spid="_x0000_s1049"/>
            </a:ext>
            <a:ext uri="{FF2B5EF4-FFF2-40B4-BE49-F238E27FC236}">
              <a16:creationId xmlns:a16="http://schemas.microsoft.com/office/drawing/2014/main" id="{9B01FF53-2435-42E2-AFA4-834E3F811BD6}"/>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BA4A8DDE-2BCC-482D-9855-2D2EAF63C62F}"/>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610A95FF-09EF-4577-8795-1AC97B30FCDF}"/>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48" name="Check Box 25" hidden="1">
          <a:extLst>
            <a:ext uri="{63B3BB69-23CF-44E3-9099-C40C66FF867C}">
              <a14:compatExt xmlns:a14="http://schemas.microsoft.com/office/drawing/2010/main" spid="_x0000_s1049"/>
            </a:ext>
            <a:ext uri="{FF2B5EF4-FFF2-40B4-BE49-F238E27FC236}">
              <a16:creationId xmlns:a16="http://schemas.microsoft.com/office/drawing/2014/main" id="{E8D0C120-44E4-4098-BCEE-8AE6176BDED9}"/>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49" name="Check Box 16" hidden="1">
          <a:extLst>
            <a:ext uri="{63B3BB69-23CF-44E3-9099-C40C66FF867C}">
              <a14:compatExt xmlns:a14="http://schemas.microsoft.com/office/drawing/2010/main" spid="_x0000_s1040"/>
            </a:ext>
            <a:ext uri="{FF2B5EF4-FFF2-40B4-BE49-F238E27FC236}">
              <a16:creationId xmlns:a16="http://schemas.microsoft.com/office/drawing/2014/main" id="{60142FFB-44B6-41E0-AE47-7AC032BC925A}"/>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13B83788-1D62-4F1C-934C-90095AF5331C}"/>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51" name="Check Box 25" hidden="1">
          <a:extLst>
            <a:ext uri="{63B3BB69-23CF-44E3-9099-C40C66FF867C}">
              <a14:compatExt xmlns:a14="http://schemas.microsoft.com/office/drawing/2010/main" spid="_x0000_s1049"/>
            </a:ext>
            <a:ext uri="{FF2B5EF4-FFF2-40B4-BE49-F238E27FC236}">
              <a16:creationId xmlns:a16="http://schemas.microsoft.com/office/drawing/2014/main" id="{9EF213E4-EA9F-4CA5-8014-3427D514A2A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52" name="Check Box 16" hidden="1">
          <a:extLst>
            <a:ext uri="{63B3BB69-23CF-44E3-9099-C40C66FF867C}">
              <a14:compatExt xmlns:a14="http://schemas.microsoft.com/office/drawing/2010/main" spid="_x0000_s1040"/>
            </a:ext>
            <a:ext uri="{FF2B5EF4-FFF2-40B4-BE49-F238E27FC236}">
              <a16:creationId xmlns:a16="http://schemas.microsoft.com/office/drawing/2014/main" id="{EC55592C-0D1C-4252-8B6C-BDEED50E5033}"/>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5E95FD81-6B6F-4FE8-9D2A-126661E931F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54" name="Check Box 25" hidden="1">
          <a:extLst>
            <a:ext uri="{63B3BB69-23CF-44E3-9099-C40C66FF867C}">
              <a14:compatExt xmlns:a14="http://schemas.microsoft.com/office/drawing/2010/main" spid="_x0000_s1049"/>
            </a:ext>
            <a:ext uri="{FF2B5EF4-FFF2-40B4-BE49-F238E27FC236}">
              <a16:creationId xmlns:a16="http://schemas.microsoft.com/office/drawing/2014/main" id="{B9ADBCF7-E2B9-4B8F-9A6E-416BA4E7FDA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55" name="Check Box 16" hidden="1">
          <a:extLst>
            <a:ext uri="{63B3BB69-23CF-44E3-9099-C40C66FF867C}">
              <a14:compatExt xmlns:a14="http://schemas.microsoft.com/office/drawing/2010/main" spid="_x0000_s1040"/>
            </a:ext>
            <a:ext uri="{FF2B5EF4-FFF2-40B4-BE49-F238E27FC236}">
              <a16:creationId xmlns:a16="http://schemas.microsoft.com/office/drawing/2014/main" id="{99CF58F9-805C-4825-B7B6-4B71C0C050D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0A5729B3-AEB8-4825-80A2-24C4F9D01003}"/>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57" name="Check Box 25" hidden="1">
          <a:extLst>
            <a:ext uri="{63B3BB69-23CF-44E3-9099-C40C66FF867C}">
              <a14:compatExt xmlns:a14="http://schemas.microsoft.com/office/drawing/2010/main" spid="_x0000_s1049"/>
            </a:ext>
            <a:ext uri="{FF2B5EF4-FFF2-40B4-BE49-F238E27FC236}">
              <a16:creationId xmlns:a16="http://schemas.microsoft.com/office/drawing/2014/main" id="{14573F1D-51AE-4A27-B2FC-57F1C44AA4C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58" name="Check Box 16" hidden="1">
          <a:extLst>
            <a:ext uri="{63B3BB69-23CF-44E3-9099-C40C66FF867C}">
              <a14:compatExt xmlns:a14="http://schemas.microsoft.com/office/drawing/2010/main" spid="_x0000_s1040"/>
            </a:ext>
            <a:ext uri="{FF2B5EF4-FFF2-40B4-BE49-F238E27FC236}">
              <a16:creationId xmlns:a16="http://schemas.microsoft.com/office/drawing/2014/main" id="{02B153E3-91AA-4C5E-9D00-F6A66BE1C3B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E0BA2315-4760-4E0A-9760-CF963ED7AB3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60" name="Check Box 25" hidden="1">
          <a:extLst>
            <a:ext uri="{63B3BB69-23CF-44E3-9099-C40C66FF867C}">
              <a14:compatExt xmlns:a14="http://schemas.microsoft.com/office/drawing/2010/main" spid="_x0000_s1049"/>
            </a:ext>
            <a:ext uri="{FF2B5EF4-FFF2-40B4-BE49-F238E27FC236}">
              <a16:creationId xmlns:a16="http://schemas.microsoft.com/office/drawing/2014/main" id="{68C3E5BD-0F17-43A9-A6A7-CD2C24AF948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61" name="Check Box 16" hidden="1">
          <a:extLst>
            <a:ext uri="{63B3BB69-23CF-44E3-9099-C40C66FF867C}">
              <a14:compatExt xmlns:a14="http://schemas.microsoft.com/office/drawing/2010/main" spid="_x0000_s1040"/>
            </a:ext>
            <a:ext uri="{FF2B5EF4-FFF2-40B4-BE49-F238E27FC236}">
              <a16:creationId xmlns:a16="http://schemas.microsoft.com/office/drawing/2014/main" id="{27A43C14-D6BB-43F9-B81D-E78681C6E133}"/>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C5A2936F-247D-4347-B67B-82C208C0AC2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63" name="Check Box 25" hidden="1">
          <a:extLst>
            <a:ext uri="{63B3BB69-23CF-44E3-9099-C40C66FF867C}">
              <a14:compatExt xmlns:a14="http://schemas.microsoft.com/office/drawing/2010/main" spid="_x0000_s1049"/>
            </a:ext>
            <a:ext uri="{FF2B5EF4-FFF2-40B4-BE49-F238E27FC236}">
              <a16:creationId xmlns:a16="http://schemas.microsoft.com/office/drawing/2014/main" id="{850D3FAA-9128-4F50-99CF-C3B0F391586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64" name="Check Box 16" hidden="1">
          <a:extLst>
            <a:ext uri="{63B3BB69-23CF-44E3-9099-C40C66FF867C}">
              <a14:compatExt xmlns:a14="http://schemas.microsoft.com/office/drawing/2010/main" spid="_x0000_s1040"/>
            </a:ext>
            <a:ext uri="{FF2B5EF4-FFF2-40B4-BE49-F238E27FC236}">
              <a16:creationId xmlns:a16="http://schemas.microsoft.com/office/drawing/2014/main" id="{F2E32117-52FA-435C-AFD1-A0661FB84B9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DCF0E69B-0A8E-446B-BA1C-30AEB0C8530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66" name="Check Box 25" hidden="1">
          <a:extLst>
            <a:ext uri="{63B3BB69-23CF-44E3-9099-C40C66FF867C}">
              <a14:compatExt xmlns:a14="http://schemas.microsoft.com/office/drawing/2010/main" spid="_x0000_s1049"/>
            </a:ext>
            <a:ext uri="{FF2B5EF4-FFF2-40B4-BE49-F238E27FC236}">
              <a16:creationId xmlns:a16="http://schemas.microsoft.com/office/drawing/2014/main" id="{63061623-7A3D-42EF-A679-A58703D4FCEC}"/>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67" name="Check Box 16" hidden="1">
          <a:extLst>
            <a:ext uri="{63B3BB69-23CF-44E3-9099-C40C66FF867C}">
              <a14:compatExt xmlns:a14="http://schemas.microsoft.com/office/drawing/2010/main" spid="_x0000_s1040"/>
            </a:ext>
            <a:ext uri="{FF2B5EF4-FFF2-40B4-BE49-F238E27FC236}">
              <a16:creationId xmlns:a16="http://schemas.microsoft.com/office/drawing/2014/main" id="{8DF7F48C-30CC-4BA4-BA3A-5819DB07C0E4}"/>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37C30BA4-57DC-4490-B165-7B729EDC970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69" name="Check Box 25" hidden="1">
          <a:extLst>
            <a:ext uri="{63B3BB69-23CF-44E3-9099-C40C66FF867C}">
              <a14:compatExt xmlns:a14="http://schemas.microsoft.com/office/drawing/2010/main" spid="_x0000_s1049"/>
            </a:ext>
            <a:ext uri="{FF2B5EF4-FFF2-40B4-BE49-F238E27FC236}">
              <a16:creationId xmlns:a16="http://schemas.microsoft.com/office/drawing/2014/main" id="{A8BB6A87-FC4B-4070-AA39-F39BB7DA314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70" name="Check Box 16" hidden="1">
          <a:extLst>
            <a:ext uri="{63B3BB69-23CF-44E3-9099-C40C66FF867C}">
              <a14:compatExt xmlns:a14="http://schemas.microsoft.com/office/drawing/2010/main" spid="_x0000_s1040"/>
            </a:ext>
            <a:ext uri="{FF2B5EF4-FFF2-40B4-BE49-F238E27FC236}">
              <a16:creationId xmlns:a16="http://schemas.microsoft.com/office/drawing/2014/main" id="{2F0C69A9-F3CC-4644-9E35-7FE64F4C416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1D421273-8A55-4536-98FB-9D40390D41C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72" name="Check Box 25" hidden="1">
          <a:extLst>
            <a:ext uri="{63B3BB69-23CF-44E3-9099-C40C66FF867C}">
              <a14:compatExt xmlns:a14="http://schemas.microsoft.com/office/drawing/2010/main" spid="_x0000_s1049"/>
            </a:ext>
            <a:ext uri="{FF2B5EF4-FFF2-40B4-BE49-F238E27FC236}">
              <a16:creationId xmlns:a16="http://schemas.microsoft.com/office/drawing/2014/main" id="{E9251DFE-C641-4FE7-94C4-5E69FD255203}"/>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73" name="Check Box 16" hidden="1">
          <a:extLst>
            <a:ext uri="{63B3BB69-23CF-44E3-9099-C40C66FF867C}">
              <a14:compatExt xmlns:a14="http://schemas.microsoft.com/office/drawing/2010/main" spid="_x0000_s1040"/>
            </a:ext>
            <a:ext uri="{FF2B5EF4-FFF2-40B4-BE49-F238E27FC236}">
              <a16:creationId xmlns:a16="http://schemas.microsoft.com/office/drawing/2014/main" id="{FA266184-3307-4000-B360-005BA9948E27}"/>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03A6C30E-2CD0-479A-BE0D-0D5B7B7A5864}"/>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75" name="Check Box 25" hidden="1">
          <a:extLst>
            <a:ext uri="{63B3BB69-23CF-44E3-9099-C40C66FF867C}">
              <a14:compatExt xmlns:a14="http://schemas.microsoft.com/office/drawing/2010/main" spid="_x0000_s1049"/>
            </a:ext>
            <a:ext uri="{FF2B5EF4-FFF2-40B4-BE49-F238E27FC236}">
              <a16:creationId xmlns:a16="http://schemas.microsoft.com/office/drawing/2014/main" id="{20C290A7-7AD1-4AC5-BB3F-72A1FD305CF4}"/>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76" name="Check Box 16" hidden="1">
          <a:extLst>
            <a:ext uri="{63B3BB69-23CF-44E3-9099-C40C66FF867C}">
              <a14:compatExt xmlns:a14="http://schemas.microsoft.com/office/drawing/2010/main" spid="_x0000_s1040"/>
            </a:ext>
            <a:ext uri="{FF2B5EF4-FFF2-40B4-BE49-F238E27FC236}">
              <a16:creationId xmlns:a16="http://schemas.microsoft.com/office/drawing/2014/main" id="{68EBDE8D-3B1E-46CE-ACE3-C00CA0B5CE1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CE81A558-6232-4286-9DEB-0729C30DB587}"/>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C32402CA-DFDA-49AA-9AF4-A959AAA31F12}"/>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179" name="Check Box 16" hidden="1">
          <a:extLst>
            <a:ext uri="{63B3BB69-23CF-44E3-9099-C40C66FF867C}">
              <a14:compatExt xmlns:a14="http://schemas.microsoft.com/office/drawing/2010/main" spid="_x0000_s1040"/>
            </a:ext>
            <a:ext uri="{FF2B5EF4-FFF2-40B4-BE49-F238E27FC236}">
              <a16:creationId xmlns:a16="http://schemas.microsoft.com/office/drawing/2014/main" id="{EA1F01BC-9729-4794-9123-0D2E3B8CD14B}"/>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064E4F56-6A34-4AE1-AF5D-99BF71422EC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81" name="Check Box 25" hidden="1">
          <a:extLst>
            <a:ext uri="{63B3BB69-23CF-44E3-9099-C40C66FF867C}">
              <a14:compatExt xmlns:a14="http://schemas.microsoft.com/office/drawing/2010/main" spid="_x0000_s1049"/>
            </a:ext>
            <a:ext uri="{FF2B5EF4-FFF2-40B4-BE49-F238E27FC236}">
              <a16:creationId xmlns:a16="http://schemas.microsoft.com/office/drawing/2014/main" id="{03DECD9E-FADA-42A3-BF91-9F39C48898C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82" name="Check Box 16" hidden="1">
          <a:extLst>
            <a:ext uri="{63B3BB69-23CF-44E3-9099-C40C66FF867C}">
              <a14:compatExt xmlns:a14="http://schemas.microsoft.com/office/drawing/2010/main" spid="_x0000_s1040"/>
            </a:ext>
            <a:ext uri="{FF2B5EF4-FFF2-40B4-BE49-F238E27FC236}">
              <a16:creationId xmlns:a16="http://schemas.microsoft.com/office/drawing/2014/main" id="{A5AA50F8-56CB-47C0-B5E2-252EAC67868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83" name="Check Box 16" hidden="1">
          <a:extLst>
            <a:ext uri="{63B3BB69-23CF-44E3-9099-C40C66FF867C}">
              <a14:compatExt xmlns:a14="http://schemas.microsoft.com/office/drawing/2010/main" spid="_x0000_s1040"/>
            </a:ext>
            <a:ext uri="{FF2B5EF4-FFF2-40B4-BE49-F238E27FC236}">
              <a16:creationId xmlns:a16="http://schemas.microsoft.com/office/drawing/2014/main" id="{31819C24-ACFE-4486-B03A-4B862A288F0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9DB12510-C102-4079-BE8D-B638BDBEC80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85" name="Check Box 25" hidden="1">
          <a:extLst>
            <a:ext uri="{63B3BB69-23CF-44E3-9099-C40C66FF867C}">
              <a14:compatExt xmlns:a14="http://schemas.microsoft.com/office/drawing/2010/main" spid="_x0000_s1049"/>
            </a:ext>
            <a:ext uri="{FF2B5EF4-FFF2-40B4-BE49-F238E27FC236}">
              <a16:creationId xmlns:a16="http://schemas.microsoft.com/office/drawing/2014/main" id="{BB71A524-79E6-4005-B8ED-6969A4E6825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86" name="Check Box 16" hidden="1">
          <a:extLst>
            <a:ext uri="{63B3BB69-23CF-44E3-9099-C40C66FF867C}">
              <a14:compatExt xmlns:a14="http://schemas.microsoft.com/office/drawing/2010/main" spid="_x0000_s1040"/>
            </a:ext>
            <a:ext uri="{FF2B5EF4-FFF2-40B4-BE49-F238E27FC236}">
              <a16:creationId xmlns:a16="http://schemas.microsoft.com/office/drawing/2014/main" id="{64E07186-D2F9-4191-9168-0E85FFC7C04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F7B24F2C-DEAB-4530-A9C7-C7E71BDD842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88" name="Check Box 25" hidden="1">
          <a:extLst>
            <a:ext uri="{63B3BB69-23CF-44E3-9099-C40C66FF867C}">
              <a14:compatExt xmlns:a14="http://schemas.microsoft.com/office/drawing/2010/main" spid="_x0000_s1049"/>
            </a:ext>
            <a:ext uri="{FF2B5EF4-FFF2-40B4-BE49-F238E27FC236}">
              <a16:creationId xmlns:a16="http://schemas.microsoft.com/office/drawing/2014/main" id="{F5D67369-40F8-40FA-B5EB-95C2F7E83CA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89" name="Check Box 16" hidden="1">
          <a:extLst>
            <a:ext uri="{63B3BB69-23CF-44E3-9099-C40C66FF867C}">
              <a14:compatExt xmlns:a14="http://schemas.microsoft.com/office/drawing/2010/main" spid="_x0000_s1040"/>
            </a:ext>
            <a:ext uri="{FF2B5EF4-FFF2-40B4-BE49-F238E27FC236}">
              <a16:creationId xmlns:a16="http://schemas.microsoft.com/office/drawing/2014/main" id="{460DAF90-B35C-498F-9188-624F9CB52BF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63948ADC-84F8-4670-AC1A-5CE93945737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91" name="Check Box 25" hidden="1">
          <a:extLst>
            <a:ext uri="{63B3BB69-23CF-44E3-9099-C40C66FF867C}">
              <a14:compatExt xmlns:a14="http://schemas.microsoft.com/office/drawing/2010/main" spid="_x0000_s1049"/>
            </a:ext>
            <a:ext uri="{FF2B5EF4-FFF2-40B4-BE49-F238E27FC236}">
              <a16:creationId xmlns:a16="http://schemas.microsoft.com/office/drawing/2014/main" id="{50E19115-C593-42D2-B78A-6D1AE5C37E4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92" name="Check Box 16" hidden="1">
          <a:extLst>
            <a:ext uri="{63B3BB69-23CF-44E3-9099-C40C66FF867C}">
              <a14:compatExt xmlns:a14="http://schemas.microsoft.com/office/drawing/2010/main" spid="_x0000_s1040"/>
            </a:ext>
            <a:ext uri="{FF2B5EF4-FFF2-40B4-BE49-F238E27FC236}">
              <a16:creationId xmlns:a16="http://schemas.microsoft.com/office/drawing/2014/main" id="{F8112509-2ED3-4BD8-A98F-D2DA5061DD6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193F45CA-ED7F-4BE2-9EF4-485FB0412D7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94" name="Check Box 25" hidden="1">
          <a:extLst>
            <a:ext uri="{63B3BB69-23CF-44E3-9099-C40C66FF867C}">
              <a14:compatExt xmlns:a14="http://schemas.microsoft.com/office/drawing/2010/main" spid="_x0000_s1049"/>
            </a:ext>
            <a:ext uri="{FF2B5EF4-FFF2-40B4-BE49-F238E27FC236}">
              <a16:creationId xmlns:a16="http://schemas.microsoft.com/office/drawing/2014/main" id="{F869F8A4-CDA9-4180-9590-8DB96785F82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95" name="Check Box 16" hidden="1">
          <a:extLst>
            <a:ext uri="{63B3BB69-23CF-44E3-9099-C40C66FF867C}">
              <a14:compatExt xmlns:a14="http://schemas.microsoft.com/office/drawing/2010/main" spid="_x0000_s1040"/>
            </a:ext>
            <a:ext uri="{FF2B5EF4-FFF2-40B4-BE49-F238E27FC236}">
              <a16:creationId xmlns:a16="http://schemas.microsoft.com/office/drawing/2014/main" id="{29949164-E1F9-47A9-B07E-5930CBFD532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EE91DB36-4FE1-40AB-9CE5-1249056B066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97" name="Check Box 25" hidden="1">
          <a:extLst>
            <a:ext uri="{63B3BB69-23CF-44E3-9099-C40C66FF867C}">
              <a14:compatExt xmlns:a14="http://schemas.microsoft.com/office/drawing/2010/main" spid="_x0000_s1049"/>
            </a:ext>
            <a:ext uri="{FF2B5EF4-FFF2-40B4-BE49-F238E27FC236}">
              <a16:creationId xmlns:a16="http://schemas.microsoft.com/office/drawing/2014/main" id="{B00B4437-CE76-44F8-8E48-9E716EA50D8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98" name="Check Box 16" hidden="1">
          <a:extLst>
            <a:ext uri="{63B3BB69-23CF-44E3-9099-C40C66FF867C}">
              <a14:compatExt xmlns:a14="http://schemas.microsoft.com/office/drawing/2010/main" spid="_x0000_s1040"/>
            </a:ext>
            <a:ext uri="{FF2B5EF4-FFF2-40B4-BE49-F238E27FC236}">
              <a16:creationId xmlns:a16="http://schemas.microsoft.com/office/drawing/2014/main" id="{46FFDD24-BC30-47B6-96F3-F3DCCB79520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2A789C68-9E8C-460D-AEB7-D3F77A687AA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00" name="Check Box 25" hidden="1">
          <a:extLst>
            <a:ext uri="{63B3BB69-23CF-44E3-9099-C40C66FF867C}">
              <a14:compatExt xmlns:a14="http://schemas.microsoft.com/office/drawing/2010/main" spid="_x0000_s1049"/>
            </a:ext>
            <a:ext uri="{FF2B5EF4-FFF2-40B4-BE49-F238E27FC236}">
              <a16:creationId xmlns:a16="http://schemas.microsoft.com/office/drawing/2014/main" id="{3162FEBE-DFAF-4F70-8EF8-D1FE01C7C0E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CEAEFF10-2B40-4A41-9E4C-2F0315469E4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02" name="Check Box 16" hidden="1">
          <a:extLst>
            <a:ext uri="{63B3BB69-23CF-44E3-9099-C40C66FF867C}">
              <a14:compatExt xmlns:a14="http://schemas.microsoft.com/office/drawing/2010/main" spid="_x0000_s1040"/>
            </a:ext>
            <a:ext uri="{FF2B5EF4-FFF2-40B4-BE49-F238E27FC236}">
              <a16:creationId xmlns:a16="http://schemas.microsoft.com/office/drawing/2014/main" id="{22B97D8A-B70D-42ED-8E10-B31325EF731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03" name="Check Box 25" hidden="1">
          <a:extLst>
            <a:ext uri="{63B3BB69-23CF-44E3-9099-C40C66FF867C}">
              <a14:compatExt xmlns:a14="http://schemas.microsoft.com/office/drawing/2010/main" spid="_x0000_s1049"/>
            </a:ext>
            <a:ext uri="{FF2B5EF4-FFF2-40B4-BE49-F238E27FC236}">
              <a16:creationId xmlns:a16="http://schemas.microsoft.com/office/drawing/2014/main" id="{FAFE15B2-B809-4A76-9294-EE539B1CB2E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04" name="Check Box 16" hidden="1">
          <a:extLst>
            <a:ext uri="{63B3BB69-23CF-44E3-9099-C40C66FF867C}">
              <a14:compatExt xmlns:a14="http://schemas.microsoft.com/office/drawing/2010/main" spid="_x0000_s1040"/>
            </a:ext>
            <a:ext uri="{FF2B5EF4-FFF2-40B4-BE49-F238E27FC236}">
              <a16:creationId xmlns:a16="http://schemas.microsoft.com/office/drawing/2014/main" id="{5C702FCE-9604-4242-9FEA-D548550CB14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05" name="Check Box 16" hidden="1">
          <a:extLst>
            <a:ext uri="{63B3BB69-23CF-44E3-9099-C40C66FF867C}">
              <a14:compatExt xmlns:a14="http://schemas.microsoft.com/office/drawing/2010/main" spid="_x0000_s1040"/>
            </a:ext>
            <a:ext uri="{FF2B5EF4-FFF2-40B4-BE49-F238E27FC236}">
              <a16:creationId xmlns:a16="http://schemas.microsoft.com/office/drawing/2014/main" id="{2901FDD9-BD8F-41FA-8707-15AF0F39DAB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06" name="Check Box 25" hidden="1">
          <a:extLst>
            <a:ext uri="{63B3BB69-23CF-44E3-9099-C40C66FF867C}">
              <a14:compatExt xmlns:a14="http://schemas.microsoft.com/office/drawing/2010/main" spid="_x0000_s1049"/>
            </a:ext>
            <a:ext uri="{FF2B5EF4-FFF2-40B4-BE49-F238E27FC236}">
              <a16:creationId xmlns:a16="http://schemas.microsoft.com/office/drawing/2014/main" id="{88B092C5-57F4-4AF7-8FB0-361945FF88C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07" name="Check Box 16" hidden="1">
          <a:extLst>
            <a:ext uri="{63B3BB69-23CF-44E3-9099-C40C66FF867C}">
              <a14:compatExt xmlns:a14="http://schemas.microsoft.com/office/drawing/2010/main" spid="_x0000_s1040"/>
            </a:ext>
            <a:ext uri="{FF2B5EF4-FFF2-40B4-BE49-F238E27FC236}">
              <a16:creationId xmlns:a16="http://schemas.microsoft.com/office/drawing/2014/main" id="{6E67FD92-E269-452E-BEB2-7105335E806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08" name="Check Box 16" hidden="1">
          <a:extLst>
            <a:ext uri="{63B3BB69-23CF-44E3-9099-C40C66FF867C}">
              <a14:compatExt xmlns:a14="http://schemas.microsoft.com/office/drawing/2010/main" spid="_x0000_s1040"/>
            </a:ext>
            <a:ext uri="{FF2B5EF4-FFF2-40B4-BE49-F238E27FC236}">
              <a16:creationId xmlns:a16="http://schemas.microsoft.com/office/drawing/2014/main" id="{EF059DAF-6FB5-4556-A54D-828848D3D9A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09" name="Check Box 16" hidden="1">
          <a:extLst>
            <a:ext uri="{63B3BB69-23CF-44E3-9099-C40C66FF867C}">
              <a14:compatExt xmlns:a14="http://schemas.microsoft.com/office/drawing/2010/main" spid="_x0000_s1040"/>
            </a:ext>
            <a:ext uri="{FF2B5EF4-FFF2-40B4-BE49-F238E27FC236}">
              <a16:creationId xmlns:a16="http://schemas.microsoft.com/office/drawing/2014/main" id="{7DFE772E-EDB3-4CF1-85C3-8A2E0F3E239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10" name="Check Box 16" hidden="1">
          <a:extLst>
            <a:ext uri="{63B3BB69-23CF-44E3-9099-C40C66FF867C}">
              <a14:compatExt xmlns:a14="http://schemas.microsoft.com/office/drawing/2010/main" spid="_x0000_s1040"/>
            </a:ext>
            <a:ext uri="{FF2B5EF4-FFF2-40B4-BE49-F238E27FC236}">
              <a16:creationId xmlns:a16="http://schemas.microsoft.com/office/drawing/2014/main" id="{DE2A4E14-EA78-4726-ABC1-0A8E97B6114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11" name="Check Box 16" hidden="1">
          <a:extLst>
            <a:ext uri="{63B3BB69-23CF-44E3-9099-C40C66FF867C}">
              <a14:compatExt xmlns:a14="http://schemas.microsoft.com/office/drawing/2010/main" spid="_x0000_s1040"/>
            </a:ext>
            <a:ext uri="{FF2B5EF4-FFF2-40B4-BE49-F238E27FC236}">
              <a16:creationId xmlns:a16="http://schemas.microsoft.com/office/drawing/2014/main" id="{ED7F6E58-0A00-443C-9914-6A77B8BDAF9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12" name="Check Box 25" hidden="1">
          <a:extLst>
            <a:ext uri="{63B3BB69-23CF-44E3-9099-C40C66FF867C}">
              <a14:compatExt xmlns:a14="http://schemas.microsoft.com/office/drawing/2010/main" spid="_x0000_s1049"/>
            </a:ext>
            <a:ext uri="{FF2B5EF4-FFF2-40B4-BE49-F238E27FC236}">
              <a16:creationId xmlns:a16="http://schemas.microsoft.com/office/drawing/2014/main" id="{FBC48684-A0A7-4F11-B8B2-7D4BBDD70B4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F0932B03-7589-4A17-8161-2B4387CAF5D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14" name="Check Box 16" hidden="1">
          <a:extLst>
            <a:ext uri="{63B3BB69-23CF-44E3-9099-C40C66FF867C}">
              <a14:compatExt xmlns:a14="http://schemas.microsoft.com/office/drawing/2010/main" spid="_x0000_s1040"/>
            </a:ext>
            <a:ext uri="{FF2B5EF4-FFF2-40B4-BE49-F238E27FC236}">
              <a16:creationId xmlns:a16="http://schemas.microsoft.com/office/drawing/2014/main" id="{F58F024A-4455-4A06-9C65-4D075C3E780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A15B2342-18FB-467F-8529-FA8250500D0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16" name="Check Box 25" hidden="1">
          <a:extLst>
            <a:ext uri="{63B3BB69-23CF-44E3-9099-C40C66FF867C}">
              <a14:compatExt xmlns:a14="http://schemas.microsoft.com/office/drawing/2010/main" spid="_x0000_s1049"/>
            </a:ext>
            <a:ext uri="{FF2B5EF4-FFF2-40B4-BE49-F238E27FC236}">
              <a16:creationId xmlns:a16="http://schemas.microsoft.com/office/drawing/2014/main" id="{79AF9238-CD69-42EB-8F48-605AB5EE7A2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17" name="Check Box 16" hidden="1">
          <a:extLst>
            <a:ext uri="{63B3BB69-23CF-44E3-9099-C40C66FF867C}">
              <a14:compatExt xmlns:a14="http://schemas.microsoft.com/office/drawing/2010/main" spid="_x0000_s1040"/>
            </a:ext>
            <a:ext uri="{FF2B5EF4-FFF2-40B4-BE49-F238E27FC236}">
              <a16:creationId xmlns:a16="http://schemas.microsoft.com/office/drawing/2014/main" id="{0AD885E8-322C-4795-ADFE-19B631A9A16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F1948E5C-4075-4511-8FB0-848DDC890F7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19" name="Check Box 25" hidden="1">
          <a:extLst>
            <a:ext uri="{63B3BB69-23CF-44E3-9099-C40C66FF867C}">
              <a14:compatExt xmlns:a14="http://schemas.microsoft.com/office/drawing/2010/main" spid="_x0000_s1049"/>
            </a:ext>
            <a:ext uri="{FF2B5EF4-FFF2-40B4-BE49-F238E27FC236}">
              <a16:creationId xmlns:a16="http://schemas.microsoft.com/office/drawing/2014/main" id="{3DB0D8DA-83D9-400E-AF8C-2816D904DDD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20" name="Check Box 16" hidden="1">
          <a:extLst>
            <a:ext uri="{63B3BB69-23CF-44E3-9099-C40C66FF867C}">
              <a14:compatExt xmlns:a14="http://schemas.microsoft.com/office/drawing/2010/main" spid="_x0000_s1040"/>
            </a:ext>
            <a:ext uri="{FF2B5EF4-FFF2-40B4-BE49-F238E27FC236}">
              <a16:creationId xmlns:a16="http://schemas.microsoft.com/office/drawing/2014/main" id="{5F66B4CD-96AB-4BD9-AF14-4F1F955B2BC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917FCE52-CE45-4250-B1D9-4C6C0873A25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22" name="Check Box 25" hidden="1">
          <a:extLst>
            <a:ext uri="{63B3BB69-23CF-44E3-9099-C40C66FF867C}">
              <a14:compatExt xmlns:a14="http://schemas.microsoft.com/office/drawing/2010/main" spid="_x0000_s1049"/>
            </a:ext>
            <a:ext uri="{FF2B5EF4-FFF2-40B4-BE49-F238E27FC236}">
              <a16:creationId xmlns:a16="http://schemas.microsoft.com/office/drawing/2014/main" id="{B4F3F823-CD73-483B-87CC-D5820405E0E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23" name="Check Box 16" hidden="1">
          <a:extLst>
            <a:ext uri="{63B3BB69-23CF-44E3-9099-C40C66FF867C}">
              <a14:compatExt xmlns:a14="http://schemas.microsoft.com/office/drawing/2010/main" spid="_x0000_s1040"/>
            </a:ext>
            <a:ext uri="{FF2B5EF4-FFF2-40B4-BE49-F238E27FC236}">
              <a16:creationId xmlns:a16="http://schemas.microsoft.com/office/drawing/2014/main" id="{74D7729B-A612-4C1C-B5AE-3B6B848506A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EA962F12-A320-4A85-9E25-66E04B73F02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25" name="Check Box 25" hidden="1">
          <a:extLst>
            <a:ext uri="{63B3BB69-23CF-44E3-9099-C40C66FF867C}">
              <a14:compatExt xmlns:a14="http://schemas.microsoft.com/office/drawing/2010/main" spid="_x0000_s1049"/>
            </a:ext>
            <a:ext uri="{FF2B5EF4-FFF2-40B4-BE49-F238E27FC236}">
              <a16:creationId xmlns:a16="http://schemas.microsoft.com/office/drawing/2014/main" id="{EACBA902-FEFF-42C8-861A-EE988BA5A2E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26" name="Check Box 16" hidden="1">
          <a:extLst>
            <a:ext uri="{63B3BB69-23CF-44E3-9099-C40C66FF867C}">
              <a14:compatExt xmlns:a14="http://schemas.microsoft.com/office/drawing/2010/main" spid="_x0000_s1040"/>
            </a:ext>
            <a:ext uri="{FF2B5EF4-FFF2-40B4-BE49-F238E27FC236}">
              <a16:creationId xmlns:a16="http://schemas.microsoft.com/office/drawing/2014/main" id="{4D1166E7-5E3A-4948-9CA1-D917DDC5BC4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27" name="Check Box 16" hidden="1">
          <a:extLst>
            <a:ext uri="{63B3BB69-23CF-44E3-9099-C40C66FF867C}">
              <a14:compatExt xmlns:a14="http://schemas.microsoft.com/office/drawing/2010/main" spid="_x0000_s1040"/>
            </a:ext>
            <a:ext uri="{FF2B5EF4-FFF2-40B4-BE49-F238E27FC236}">
              <a16:creationId xmlns:a16="http://schemas.microsoft.com/office/drawing/2014/main" id="{A1AE19A7-FAE9-4B0E-AA0E-0677224C575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28" name="Check Box 25" hidden="1">
          <a:extLst>
            <a:ext uri="{63B3BB69-23CF-44E3-9099-C40C66FF867C}">
              <a14:compatExt xmlns:a14="http://schemas.microsoft.com/office/drawing/2010/main" spid="_x0000_s1049"/>
            </a:ext>
            <a:ext uri="{FF2B5EF4-FFF2-40B4-BE49-F238E27FC236}">
              <a16:creationId xmlns:a16="http://schemas.microsoft.com/office/drawing/2014/main" id="{C6D8BDE5-2006-41E1-B2C4-42419BF1E5D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29" name="Check Box 16" hidden="1">
          <a:extLst>
            <a:ext uri="{63B3BB69-23CF-44E3-9099-C40C66FF867C}">
              <a14:compatExt xmlns:a14="http://schemas.microsoft.com/office/drawing/2010/main" spid="_x0000_s1040"/>
            </a:ext>
            <a:ext uri="{FF2B5EF4-FFF2-40B4-BE49-F238E27FC236}">
              <a16:creationId xmlns:a16="http://schemas.microsoft.com/office/drawing/2014/main" id="{A24ED16E-112E-4852-ABFE-76AE2BE7B0F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30" name="Check Box 16" hidden="1">
          <a:extLst>
            <a:ext uri="{63B3BB69-23CF-44E3-9099-C40C66FF867C}">
              <a14:compatExt xmlns:a14="http://schemas.microsoft.com/office/drawing/2010/main" spid="_x0000_s1040"/>
            </a:ext>
            <a:ext uri="{FF2B5EF4-FFF2-40B4-BE49-F238E27FC236}">
              <a16:creationId xmlns:a16="http://schemas.microsoft.com/office/drawing/2014/main" id="{070E4FCE-CE34-4835-BDC0-BC4847CF0F6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31" name="Check Box 25" hidden="1">
          <a:extLst>
            <a:ext uri="{63B3BB69-23CF-44E3-9099-C40C66FF867C}">
              <a14:compatExt xmlns:a14="http://schemas.microsoft.com/office/drawing/2010/main" spid="_x0000_s1049"/>
            </a:ext>
            <a:ext uri="{FF2B5EF4-FFF2-40B4-BE49-F238E27FC236}">
              <a16:creationId xmlns:a16="http://schemas.microsoft.com/office/drawing/2014/main" id="{B7EA7017-85BA-474A-818C-01435ACBE11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32" name="Check Box 16" hidden="1">
          <a:extLst>
            <a:ext uri="{63B3BB69-23CF-44E3-9099-C40C66FF867C}">
              <a14:compatExt xmlns:a14="http://schemas.microsoft.com/office/drawing/2010/main" spid="_x0000_s1040"/>
            </a:ext>
            <a:ext uri="{FF2B5EF4-FFF2-40B4-BE49-F238E27FC236}">
              <a16:creationId xmlns:a16="http://schemas.microsoft.com/office/drawing/2014/main" id="{8434EA89-D680-46BB-AE2D-A1AEA6848A8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33" name="Check Box 16" hidden="1">
          <a:extLst>
            <a:ext uri="{63B3BB69-23CF-44E3-9099-C40C66FF867C}">
              <a14:compatExt xmlns:a14="http://schemas.microsoft.com/office/drawing/2010/main" spid="_x0000_s1040"/>
            </a:ext>
            <a:ext uri="{FF2B5EF4-FFF2-40B4-BE49-F238E27FC236}">
              <a16:creationId xmlns:a16="http://schemas.microsoft.com/office/drawing/2014/main" id="{1C3B3A08-7F82-486C-B750-8982B837A65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34" name="Check Box 25" hidden="1">
          <a:extLst>
            <a:ext uri="{63B3BB69-23CF-44E3-9099-C40C66FF867C}">
              <a14:compatExt xmlns:a14="http://schemas.microsoft.com/office/drawing/2010/main" spid="_x0000_s1049"/>
            </a:ext>
            <a:ext uri="{FF2B5EF4-FFF2-40B4-BE49-F238E27FC236}">
              <a16:creationId xmlns:a16="http://schemas.microsoft.com/office/drawing/2014/main" id="{9538F4C0-D630-49C9-B849-6417A3BF1FF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35" name="Check Box 16" hidden="1">
          <a:extLst>
            <a:ext uri="{63B3BB69-23CF-44E3-9099-C40C66FF867C}">
              <a14:compatExt xmlns:a14="http://schemas.microsoft.com/office/drawing/2010/main" spid="_x0000_s1040"/>
            </a:ext>
            <a:ext uri="{FF2B5EF4-FFF2-40B4-BE49-F238E27FC236}">
              <a16:creationId xmlns:a16="http://schemas.microsoft.com/office/drawing/2014/main" id="{CD481B5B-DC97-4BAA-A13D-6FD32E0E15F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36" name="Check Box 16" hidden="1">
          <a:extLst>
            <a:ext uri="{63B3BB69-23CF-44E3-9099-C40C66FF867C}">
              <a14:compatExt xmlns:a14="http://schemas.microsoft.com/office/drawing/2010/main" spid="_x0000_s1040"/>
            </a:ext>
            <a:ext uri="{FF2B5EF4-FFF2-40B4-BE49-F238E27FC236}">
              <a16:creationId xmlns:a16="http://schemas.microsoft.com/office/drawing/2014/main" id="{BAD121F9-EBFE-4112-AB9D-CCA38B2CDA5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37" name="Check Box 25" hidden="1">
          <a:extLst>
            <a:ext uri="{63B3BB69-23CF-44E3-9099-C40C66FF867C}">
              <a14:compatExt xmlns:a14="http://schemas.microsoft.com/office/drawing/2010/main" spid="_x0000_s1049"/>
            </a:ext>
            <a:ext uri="{FF2B5EF4-FFF2-40B4-BE49-F238E27FC236}">
              <a16:creationId xmlns:a16="http://schemas.microsoft.com/office/drawing/2014/main" id="{B66C2EA8-4798-4EB9-819D-AA1D0A224A3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D894ED62-F069-4412-A782-A474478BA95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196B238B-2C79-4EA8-9A37-0EB2C8D5EF9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597A2E04-3A36-458A-B7D5-3435ACDD239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41" name="Check Box 16" hidden="1">
          <a:extLst>
            <a:ext uri="{63B3BB69-23CF-44E3-9099-C40C66FF867C}">
              <a14:compatExt xmlns:a14="http://schemas.microsoft.com/office/drawing/2010/main" spid="_x0000_s1040"/>
            </a:ext>
            <a:ext uri="{FF2B5EF4-FFF2-40B4-BE49-F238E27FC236}">
              <a16:creationId xmlns:a16="http://schemas.microsoft.com/office/drawing/2014/main" id="{20010A46-9D1F-4C5E-81A7-8D9A5C040AE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9C284A14-9DD2-4263-B290-B390EDBC3D5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43" name="Check Box 25" hidden="1">
          <a:extLst>
            <a:ext uri="{63B3BB69-23CF-44E3-9099-C40C66FF867C}">
              <a14:compatExt xmlns:a14="http://schemas.microsoft.com/office/drawing/2010/main" spid="_x0000_s1049"/>
            </a:ext>
            <a:ext uri="{FF2B5EF4-FFF2-40B4-BE49-F238E27FC236}">
              <a16:creationId xmlns:a16="http://schemas.microsoft.com/office/drawing/2014/main" id="{B5866C7A-0457-4E1B-9D7F-C1596B91E89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44" name="Check Box 16" hidden="1">
          <a:extLst>
            <a:ext uri="{63B3BB69-23CF-44E3-9099-C40C66FF867C}">
              <a14:compatExt xmlns:a14="http://schemas.microsoft.com/office/drawing/2010/main" spid="_x0000_s1040"/>
            </a:ext>
            <a:ext uri="{FF2B5EF4-FFF2-40B4-BE49-F238E27FC236}">
              <a16:creationId xmlns:a16="http://schemas.microsoft.com/office/drawing/2014/main" id="{41E29BA3-E162-4173-9E5B-E222D2DDE0D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45" name="Check Box 16" hidden="1">
          <a:extLst>
            <a:ext uri="{63B3BB69-23CF-44E3-9099-C40C66FF867C}">
              <a14:compatExt xmlns:a14="http://schemas.microsoft.com/office/drawing/2010/main" spid="_x0000_s1040"/>
            </a:ext>
            <a:ext uri="{FF2B5EF4-FFF2-40B4-BE49-F238E27FC236}">
              <a16:creationId xmlns:a16="http://schemas.microsoft.com/office/drawing/2014/main" id="{7B0A2476-A7BF-4BA1-ADA5-24A1FA3D7BB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46" name="Check Box 16" hidden="1">
          <a:extLst>
            <a:ext uri="{63B3BB69-23CF-44E3-9099-C40C66FF867C}">
              <a14:compatExt xmlns:a14="http://schemas.microsoft.com/office/drawing/2010/main" spid="_x0000_s1040"/>
            </a:ext>
            <a:ext uri="{FF2B5EF4-FFF2-40B4-BE49-F238E27FC236}">
              <a16:creationId xmlns:a16="http://schemas.microsoft.com/office/drawing/2014/main" id="{495EAEC2-0D99-490B-8D0B-D168838CB37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47" name="Check Box 25" hidden="1">
          <a:extLst>
            <a:ext uri="{63B3BB69-23CF-44E3-9099-C40C66FF867C}">
              <a14:compatExt xmlns:a14="http://schemas.microsoft.com/office/drawing/2010/main" spid="_x0000_s1049"/>
            </a:ext>
            <a:ext uri="{FF2B5EF4-FFF2-40B4-BE49-F238E27FC236}">
              <a16:creationId xmlns:a16="http://schemas.microsoft.com/office/drawing/2014/main" id="{F9BF1297-9A9F-4FD2-A8BA-5CEEE2389F6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48" name="Check Box 16" hidden="1">
          <a:extLst>
            <a:ext uri="{63B3BB69-23CF-44E3-9099-C40C66FF867C}">
              <a14:compatExt xmlns:a14="http://schemas.microsoft.com/office/drawing/2010/main" spid="_x0000_s1040"/>
            </a:ext>
            <a:ext uri="{FF2B5EF4-FFF2-40B4-BE49-F238E27FC236}">
              <a16:creationId xmlns:a16="http://schemas.microsoft.com/office/drawing/2014/main" id="{243A1351-51BA-40E4-B3F0-B53C15DBED0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49" name="Check Box 16" hidden="1">
          <a:extLst>
            <a:ext uri="{63B3BB69-23CF-44E3-9099-C40C66FF867C}">
              <a14:compatExt xmlns:a14="http://schemas.microsoft.com/office/drawing/2010/main" spid="_x0000_s1040"/>
            </a:ext>
            <a:ext uri="{FF2B5EF4-FFF2-40B4-BE49-F238E27FC236}">
              <a16:creationId xmlns:a16="http://schemas.microsoft.com/office/drawing/2014/main" id="{8E5BB5C3-FA84-486C-871A-B38D2C1059E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50" name="Check Box 25" hidden="1">
          <a:extLst>
            <a:ext uri="{63B3BB69-23CF-44E3-9099-C40C66FF867C}">
              <a14:compatExt xmlns:a14="http://schemas.microsoft.com/office/drawing/2010/main" spid="_x0000_s1049"/>
            </a:ext>
            <a:ext uri="{FF2B5EF4-FFF2-40B4-BE49-F238E27FC236}">
              <a16:creationId xmlns:a16="http://schemas.microsoft.com/office/drawing/2014/main" id="{0B82E4AB-A588-44BD-B139-2A2294F0C77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51" name="Check Box 16" hidden="1">
          <a:extLst>
            <a:ext uri="{63B3BB69-23CF-44E3-9099-C40C66FF867C}">
              <a14:compatExt xmlns:a14="http://schemas.microsoft.com/office/drawing/2010/main" spid="_x0000_s1040"/>
            </a:ext>
            <a:ext uri="{FF2B5EF4-FFF2-40B4-BE49-F238E27FC236}">
              <a16:creationId xmlns:a16="http://schemas.microsoft.com/office/drawing/2014/main" id="{A35EAE4C-7D33-4C10-9C3D-50479C463E7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A645229A-59C0-4213-9CB7-84F871AE192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53" name="Check Box 25" hidden="1">
          <a:extLst>
            <a:ext uri="{63B3BB69-23CF-44E3-9099-C40C66FF867C}">
              <a14:compatExt xmlns:a14="http://schemas.microsoft.com/office/drawing/2010/main" spid="_x0000_s1049"/>
            </a:ext>
            <a:ext uri="{FF2B5EF4-FFF2-40B4-BE49-F238E27FC236}">
              <a16:creationId xmlns:a16="http://schemas.microsoft.com/office/drawing/2014/main" id="{F1BEAC49-CFE0-4E71-B65E-F50E75E8CCD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54" name="Check Box 16" hidden="1">
          <a:extLst>
            <a:ext uri="{63B3BB69-23CF-44E3-9099-C40C66FF867C}">
              <a14:compatExt xmlns:a14="http://schemas.microsoft.com/office/drawing/2010/main" spid="_x0000_s1040"/>
            </a:ext>
            <a:ext uri="{FF2B5EF4-FFF2-40B4-BE49-F238E27FC236}">
              <a16:creationId xmlns:a16="http://schemas.microsoft.com/office/drawing/2014/main" id="{8D027F69-76CC-465C-9EE3-D75F8692071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1A811C53-1D18-4B3F-95B6-95D6ABD8566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56" name="Check Box 25" hidden="1">
          <a:extLst>
            <a:ext uri="{63B3BB69-23CF-44E3-9099-C40C66FF867C}">
              <a14:compatExt xmlns:a14="http://schemas.microsoft.com/office/drawing/2010/main" spid="_x0000_s1049"/>
            </a:ext>
            <a:ext uri="{FF2B5EF4-FFF2-40B4-BE49-F238E27FC236}">
              <a16:creationId xmlns:a16="http://schemas.microsoft.com/office/drawing/2014/main" id="{13141895-3111-48E0-BF09-2AF5E7BB70C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57" name="Check Box 16" hidden="1">
          <a:extLst>
            <a:ext uri="{63B3BB69-23CF-44E3-9099-C40C66FF867C}">
              <a14:compatExt xmlns:a14="http://schemas.microsoft.com/office/drawing/2010/main" spid="_x0000_s1040"/>
            </a:ext>
            <a:ext uri="{FF2B5EF4-FFF2-40B4-BE49-F238E27FC236}">
              <a16:creationId xmlns:a16="http://schemas.microsoft.com/office/drawing/2014/main" id="{2D7A3900-831B-4F18-860B-78BA3BA159E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93E2A354-69BE-4CD1-849A-96E2DD3C18F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59" name="Check Box 25" hidden="1">
          <a:extLst>
            <a:ext uri="{63B3BB69-23CF-44E3-9099-C40C66FF867C}">
              <a14:compatExt xmlns:a14="http://schemas.microsoft.com/office/drawing/2010/main" spid="_x0000_s1049"/>
            </a:ext>
            <a:ext uri="{FF2B5EF4-FFF2-40B4-BE49-F238E27FC236}">
              <a16:creationId xmlns:a16="http://schemas.microsoft.com/office/drawing/2014/main" id="{096AC3EC-7016-4DBC-9264-C8270F332FE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60" name="Check Box 16" hidden="1">
          <a:extLst>
            <a:ext uri="{63B3BB69-23CF-44E3-9099-C40C66FF867C}">
              <a14:compatExt xmlns:a14="http://schemas.microsoft.com/office/drawing/2010/main" spid="_x0000_s1040"/>
            </a:ext>
            <a:ext uri="{FF2B5EF4-FFF2-40B4-BE49-F238E27FC236}">
              <a16:creationId xmlns:a16="http://schemas.microsoft.com/office/drawing/2014/main" id="{141D53A1-9FED-44EE-A103-8C3A90878F0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47AE32B4-50B5-4021-88F0-4048E109871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62" name="Check Box 25" hidden="1">
          <a:extLst>
            <a:ext uri="{63B3BB69-23CF-44E3-9099-C40C66FF867C}">
              <a14:compatExt xmlns:a14="http://schemas.microsoft.com/office/drawing/2010/main" spid="_x0000_s1049"/>
            </a:ext>
            <a:ext uri="{FF2B5EF4-FFF2-40B4-BE49-F238E27FC236}">
              <a16:creationId xmlns:a16="http://schemas.microsoft.com/office/drawing/2014/main" id="{6BF155EA-1F27-4237-9F84-F2F1C9F9964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63" name="Check Box 16" hidden="1">
          <a:extLst>
            <a:ext uri="{63B3BB69-23CF-44E3-9099-C40C66FF867C}">
              <a14:compatExt xmlns:a14="http://schemas.microsoft.com/office/drawing/2010/main" spid="_x0000_s1040"/>
            </a:ext>
            <a:ext uri="{FF2B5EF4-FFF2-40B4-BE49-F238E27FC236}">
              <a16:creationId xmlns:a16="http://schemas.microsoft.com/office/drawing/2014/main" id="{73B490F3-FECB-4D4C-BD2E-977EDD5E970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BFE2F473-6E2B-4804-BA64-E1AEA7BCDBC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65" name="Check Box 25" hidden="1">
          <a:extLst>
            <a:ext uri="{63B3BB69-23CF-44E3-9099-C40C66FF867C}">
              <a14:compatExt xmlns:a14="http://schemas.microsoft.com/office/drawing/2010/main" spid="_x0000_s1049"/>
            </a:ext>
            <a:ext uri="{FF2B5EF4-FFF2-40B4-BE49-F238E27FC236}">
              <a16:creationId xmlns:a16="http://schemas.microsoft.com/office/drawing/2014/main" id="{8BCB5D92-A5AB-418E-817A-C2439604C57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66" name="Check Box 16" hidden="1">
          <a:extLst>
            <a:ext uri="{63B3BB69-23CF-44E3-9099-C40C66FF867C}">
              <a14:compatExt xmlns:a14="http://schemas.microsoft.com/office/drawing/2010/main" spid="_x0000_s1040"/>
            </a:ext>
            <a:ext uri="{FF2B5EF4-FFF2-40B4-BE49-F238E27FC236}">
              <a16:creationId xmlns:a16="http://schemas.microsoft.com/office/drawing/2014/main" id="{AFE2EB1F-B2DD-4446-A30C-5A7A280E5BA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052A75F1-FFFB-4790-8B43-DE538996536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68" name="Check Box 25" hidden="1">
          <a:extLst>
            <a:ext uri="{63B3BB69-23CF-44E3-9099-C40C66FF867C}">
              <a14:compatExt xmlns:a14="http://schemas.microsoft.com/office/drawing/2010/main" spid="_x0000_s1049"/>
            </a:ext>
            <a:ext uri="{FF2B5EF4-FFF2-40B4-BE49-F238E27FC236}">
              <a16:creationId xmlns:a16="http://schemas.microsoft.com/office/drawing/2014/main" id="{9C817D33-CFF0-4638-B3C9-50F51EF2CCD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69" name="Check Box 16" hidden="1">
          <a:extLst>
            <a:ext uri="{63B3BB69-23CF-44E3-9099-C40C66FF867C}">
              <a14:compatExt xmlns:a14="http://schemas.microsoft.com/office/drawing/2010/main" spid="_x0000_s1040"/>
            </a:ext>
            <a:ext uri="{FF2B5EF4-FFF2-40B4-BE49-F238E27FC236}">
              <a16:creationId xmlns:a16="http://schemas.microsoft.com/office/drawing/2014/main" id="{0420DE3F-3F5F-4BC9-B6D6-F7C08CAE05B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C9D005F9-1278-4D0E-9091-09D65959F0D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71" name="Check Box 16" hidden="1">
          <a:extLst>
            <a:ext uri="{63B3BB69-23CF-44E3-9099-C40C66FF867C}">
              <a14:compatExt xmlns:a14="http://schemas.microsoft.com/office/drawing/2010/main" spid="_x0000_s1040"/>
            </a:ext>
            <a:ext uri="{FF2B5EF4-FFF2-40B4-BE49-F238E27FC236}">
              <a16:creationId xmlns:a16="http://schemas.microsoft.com/office/drawing/2014/main" id="{BA9CA5A1-DBFE-4066-8568-41D4C35EB42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272" name="Check Box 16" hidden="1">
          <a:extLst>
            <a:ext uri="{63B3BB69-23CF-44E3-9099-C40C66FF867C}">
              <a14:compatExt xmlns:a14="http://schemas.microsoft.com/office/drawing/2010/main" spid="_x0000_s1040"/>
            </a:ext>
            <a:ext uri="{FF2B5EF4-FFF2-40B4-BE49-F238E27FC236}">
              <a16:creationId xmlns:a16="http://schemas.microsoft.com/office/drawing/2014/main" id="{F7E6E1C9-D1B1-41FA-8E7C-D82FDDB0EFF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4DD922CD-F055-4183-B13D-455798F9CDB1}"/>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74" name="Check Box 25" hidden="1">
          <a:extLst>
            <a:ext uri="{63B3BB69-23CF-44E3-9099-C40C66FF867C}">
              <a14:compatExt xmlns:a14="http://schemas.microsoft.com/office/drawing/2010/main" spid="_x0000_s1049"/>
            </a:ext>
            <a:ext uri="{FF2B5EF4-FFF2-40B4-BE49-F238E27FC236}">
              <a16:creationId xmlns:a16="http://schemas.microsoft.com/office/drawing/2014/main" id="{D8DDCBE9-F3AD-4913-97E7-62F000525DCE}"/>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75" name="Check Box 16" hidden="1">
          <a:extLst>
            <a:ext uri="{63B3BB69-23CF-44E3-9099-C40C66FF867C}">
              <a14:compatExt xmlns:a14="http://schemas.microsoft.com/office/drawing/2010/main" spid="_x0000_s1040"/>
            </a:ext>
            <a:ext uri="{FF2B5EF4-FFF2-40B4-BE49-F238E27FC236}">
              <a16:creationId xmlns:a16="http://schemas.microsoft.com/office/drawing/2014/main" id="{5C21F894-09FD-4CC7-B391-96BC6E9B01A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3B35810C-12B8-4CE5-AED3-08E1012D802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E25B5FA7-A070-45A4-AA2E-351A6572FFEC}"/>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78" name="Check Box 25" hidden="1">
          <a:extLst>
            <a:ext uri="{63B3BB69-23CF-44E3-9099-C40C66FF867C}">
              <a14:compatExt xmlns:a14="http://schemas.microsoft.com/office/drawing/2010/main" spid="_x0000_s1049"/>
            </a:ext>
            <a:ext uri="{FF2B5EF4-FFF2-40B4-BE49-F238E27FC236}">
              <a16:creationId xmlns:a16="http://schemas.microsoft.com/office/drawing/2014/main" id="{AF72B436-79B7-46F3-8E23-BCAADB95C209}"/>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79" name="Check Box 16" hidden="1">
          <a:extLst>
            <a:ext uri="{63B3BB69-23CF-44E3-9099-C40C66FF867C}">
              <a14:compatExt xmlns:a14="http://schemas.microsoft.com/office/drawing/2010/main" spid="_x0000_s1040"/>
            </a:ext>
            <a:ext uri="{FF2B5EF4-FFF2-40B4-BE49-F238E27FC236}">
              <a16:creationId xmlns:a16="http://schemas.microsoft.com/office/drawing/2014/main" id="{A8E92161-4418-47C3-8BD4-CC642227BFC9}"/>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4D423298-C1BE-407F-B83C-ADB38A8D20DC}"/>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81" name="Check Box 25" hidden="1">
          <a:extLst>
            <a:ext uri="{63B3BB69-23CF-44E3-9099-C40C66FF867C}">
              <a14:compatExt xmlns:a14="http://schemas.microsoft.com/office/drawing/2010/main" spid="_x0000_s1049"/>
            </a:ext>
            <a:ext uri="{FF2B5EF4-FFF2-40B4-BE49-F238E27FC236}">
              <a16:creationId xmlns:a16="http://schemas.microsoft.com/office/drawing/2014/main" id="{37D9A0E4-7EF7-41AA-925D-0F8A08C24399}"/>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82" name="Check Box 16" hidden="1">
          <a:extLst>
            <a:ext uri="{63B3BB69-23CF-44E3-9099-C40C66FF867C}">
              <a14:compatExt xmlns:a14="http://schemas.microsoft.com/office/drawing/2010/main" spid="_x0000_s1040"/>
            </a:ext>
            <a:ext uri="{FF2B5EF4-FFF2-40B4-BE49-F238E27FC236}">
              <a16:creationId xmlns:a16="http://schemas.microsoft.com/office/drawing/2014/main" id="{CB747292-623E-445C-BE6B-08A44B2027C1}"/>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14899C4A-B2A9-493E-AC57-359DDB5FF749}"/>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84" name="Check Box 25" hidden="1">
          <a:extLst>
            <a:ext uri="{63B3BB69-23CF-44E3-9099-C40C66FF867C}">
              <a14:compatExt xmlns:a14="http://schemas.microsoft.com/office/drawing/2010/main" spid="_x0000_s1049"/>
            </a:ext>
            <a:ext uri="{FF2B5EF4-FFF2-40B4-BE49-F238E27FC236}">
              <a16:creationId xmlns:a16="http://schemas.microsoft.com/office/drawing/2014/main" id="{AD578A40-B539-4603-80EC-6CAA81ABEF91}"/>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85" name="Check Box 16" hidden="1">
          <a:extLst>
            <a:ext uri="{63B3BB69-23CF-44E3-9099-C40C66FF867C}">
              <a14:compatExt xmlns:a14="http://schemas.microsoft.com/office/drawing/2010/main" spid="_x0000_s1040"/>
            </a:ext>
            <a:ext uri="{FF2B5EF4-FFF2-40B4-BE49-F238E27FC236}">
              <a16:creationId xmlns:a16="http://schemas.microsoft.com/office/drawing/2014/main" id="{EFFEC1B5-A9EA-4E50-A0C6-59630314E106}"/>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D6869953-F377-4488-B751-A86FC730CE0A}"/>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87" name="Check Box 25" hidden="1">
          <a:extLst>
            <a:ext uri="{63B3BB69-23CF-44E3-9099-C40C66FF867C}">
              <a14:compatExt xmlns:a14="http://schemas.microsoft.com/office/drawing/2010/main" spid="_x0000_s1049"/>
            </a:ext>
            <a:ext uri="{FF2B5EF4-FFF2-40B4-BE49-F238E27FC236}">
              <a16:creationId xmlns:a16="http://schemas.microsoft.com/office/drawing/2014/main" id="{D49A7764-5728-45E0-8977-20DF76C9BB1C}"/>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88" name="Check Box 16" hidden="1">
          <a:extLst>
            <a:ext uri="{63B3BB69-23CF-44E3-9099-C40C66FF867C}">
              <a14:compatExt xmlns:a14="http://schemas.microsoft.com/office/drawing/2010/main" spid="_x0000_s1040"/>
            </a:ext>
            <a:ext uri="{FF2B5EF4-FFF2-40B4-BE49-F238E27FC236}">
              <a16:creationId xmlns:a16="http://schemas.microsoft.com/office/drawing/2014/main" id="{29875493-550F-44E8-80AA-07E5D6D53324}"/>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A050615C-5BEE-4A46-A574-CE5344E6EB32}"/>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90" name="Check Box 25" hidden="1">
          <a:extLst>
            <a:ext uri="{63B3BB69-23CF-44E3-9099-C40C66FF867C}">
              <a14:compatExt xmlns:a14="http://schemas.microsoft.com/office/drawing/2010/main" spid="_x0000_s1049"/>
            </a:ext>
            <a:ext uri="{FF2B5EF4-FFF2-40B4-BE49-F238E27FC236}">
              <a16:creationId xmlns:a16="http://schemas.microsoft.com/office/drawing/2014/main" id="{26BC794F-2D93-4B32-B032-23BE1F3A4DE6}"/>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91" name="Check Box 16" hidden="1">
          <a:extLst>
            <a:ext uri="{63B3BB69-23CF-44E3-9099-C40C66FF867C}">
              <a14:compatExt xmlns:a14="http://schemas.microsoft.com/office/drawing/2010/main" spid="_x0000_s1040"/>
            </a:ext>
            <a:ext uri="{FF2B5EF4-FFF2-40B4-BE49-F238E27FC236}">
              <a16:creationId xmlns:a16="http://schemas.microsoft.com/office/drawing/2014/main" id="{1FFC60F6-1AAE-4FDA-BE1A-A5556D55AC91}"/>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1C2FD053-5ED4-412B-BD27-91841B0AA7EF}"/>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93" name="Check Box 25" hidden="1">
          <a:extLst>
            <a:ext uri="{63B3BB69-23CF-44E3-9099-C40C66FF867C}">
              <a14:compatExt xmlns:a14="http://schemas.microsoft.com/office/drawing/2010/main" spid="_x0000_s1049"/>
            </a:ext>
            <a:ext uri="{FF2B5EF4-FFF2-40B4-BE49-F238E27FC236}">
              <a16:creationId xmlns:a16="http://schemas.microsoft.com/office/drawing/2014/main" id="{A6A98D72-A462-4662-AFA9-FF269A0CBCFD}"/>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94" name="Check Box 16" hidden="1">
          <a:extLst>
            <a:ext uri="{63B3BB69-23CF-44E3-9099-C40C66FF867C}">
              <a14:compatExt xmlns:a14="http://schemas.microsoft.com/office/drawing/2010/main" spid="_x0000_s1040"/>
            </a:ext>
            <a:ext uri="{FF2B5EF4-FFF2-40B4-BE49-F238E27FC236}">
              <a16:creationId xmlns:a16="http://schemas.microsoft.com/office/drawing/2014/main" id="{BAE4F6AC-EEF1-48AF-926C-79A622D525AD}"/>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FF801DF0-0394-48C4-BF9F-2E02492FE327}"/>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96" name="Check Box 25" hidden="1">
          <a:extLst>
            <a:ext uri="{63B3BB69-23CF-44E3-9099-C40C66FF867C}">
              <a14:compatExt xmlns:a14="http://schemas.microsoft.com/office/drawing/2010/main" spid="_x0000_s1049"/>
            </a:ext>
            <a:ext uri="{FF2B5EF4-FFF2-40B4-BE49-F238E27FC236}">
              <a16:creationId xmlns:a16="http://schemas.microsoft.com/office/drawing/2014/main" id="{10668038-4585-4168-A590-68C940F54D2F}"/>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97" name="Check Box 16" hidden="1">
          <a:extLst>
            <a:ext uri="{63B3BB69-23CF-44E3-9099-C40C66FF867C}">
              <a14:compatExt xmlns:a14="http://schemas.microsoft.com/office/drawing/2010/main" spid="_x0000_s1040"/>
            </a:ext>
            <a:ext uri="{FF2B5EF4-FFF2-40B4-BE49-F238E27FC236}">
              <a16:creationId xmlns:a16="http://schemas.microsoft.com/office/drawing/2014/main" id="{B939F8B6-1F47-4533-8DEA-977284137859}"/>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100A9F15-3F1E-44C7-B8AF-ADFF353237F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299" name="Check Box 25" hidden="1">
          <a:extLst>
            <a:ext uri="{63B3BB69-23CF-44E3-9099-C40C66FF867C}">
              <a14:compatExt xmlns:a14="http://schemas.microsoft.com/office/drawing/2010/main" spid="_x0000_s1049"/>
            </a:ext>
            <a:ext uri="{FF2B5EF4-FFF2-40B4-BE49-F238E27FC236}">
              <a16:creationId xmlns:a16="http://schemas.microsoft.com/office/drawing/2014/main" id="{C0019765-C72B-41D2-99E8-F13422FD00AC}"/>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00" name="Check Box 16" hidden="1">
          <a:extLst>
            <a:ext uri="{63B3BB69-23CF-44E3-9099-C40C66FF867C}">
              <a14:compatExt xmlns:a14="http://schemas.microsoft.com/office/drawing/2010/main" spid="_x0000_s1040"/>
            </a:ext>
            <a:ext uri="{FF2B5EF4-FFF2-40B4-BE49-F238E27FC236}">
              <a16:creationId xmlns:a16="http://schemas.microsoft.com/office/drawing/2014/main" id="{7C7B40EB-2735-4B5A-A29E-EDDCBB89EE0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1A07A717-9896-45B7-AD35-6CF9A2B7246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02" name="Check Box 25" hidden="1">
          <a:extLst>
            <a:ext uri="{63B3BB69-23CF-44E3-9099-C40C66FF867C}">
              <a14:compatExt xmlns:a14="http://schemas.microsoft.com/office/drawing/2010/main" spid="_x0000_s1049"/>
            </a:ext>
            <a:ext uri="{FF2B5EF4-FFF2-40B4-BE49-F238E27FC236}">
              <a16:creationId xmlns:a16="http://schemas.microsoft.com/office/drawing/2014/main" id="{A939210B-8F4A-4CF5-852A-FA02959D2F9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03" name="Check Box 16" hidden="1">
          <a:extLst>
            <a:ext uri="{63B3BB69-23CF-44E3-9099-C40C66FF867C}">
              <a14:compatExt xmlns:a14="http://schemas.microsoft.com/office/drawing/2010/main" spid="_x0000_s1040"/>
            </a:ext>
            <a:ext uri="{FF2B5EF4-FFF2-40B4-BE49-F238E27FC236}">
              <a16:creationId xmlns:a16="http://schemas.microsoft.com/office/drawing/2014/main" id="{22771F55-4581-4184-8FB9-C8732396F89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E94159DE-73B5-40E7-843D-D9EEF2A348CA}"/>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05" name="Check Box 25" hidden="1">
          <a:extLst>
            <a:ext uri="{63B3BB69-23CF-44E3-9099-C40C66FF867C}">
              <a14:compatExt xmlns:a14="http://schemas.microsoft.com/office/drawing/2010/main" spid="_x0000_s1049"/>
            </a:ext>
            <a:ext uri="{FF2B5EF4-FFF2-40B4-BE49-F238E27FC236}">
              <a16:creationId xmlns:a16="http://schemas.microsoft.com/office/drawing/2014/main" id="{FB83586D-ADC6-4837-801F-D1F7FAAEB48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06" name="Check Box 16" hidden="1">
          <a:extLst>
            <a:ext uri="{63B3BB69-23CF-44E3-9099-C40C66FF867C}">
              <a14:compatExt xmlns:a14="http://schemas.microsoft.com/office/drawing/2010/main" spid="_x0000_s1040"/>
            </a:ext>
            <a:ext uri="{FF2B5EF4-FFF2-40B4-BE49-F238E27FC236}">
              <a16:creationId xmlns:a16="http://schemas.microsoft.com/office/drawing/2014/main" id="{83760F20-3618-4D8E-AC1E-FDA3BB6497A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190D9AA8-83CE-4CCB-9F2C-04EB4EFA7C2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08" name="Check Box 25" hidden="1">
          <a:extLst>
            <a:ext uri="{63B3BB69-23CF-44E3-9099-C40C66FF867C}">
              <a14:compatExt xmlns:a14="http://schemas.microsoft.com/office/drawing/2010/main" spid="_x0000_s1049"/>
            </a:ext>
            <a:ext uri="{FF2B5EF4-FFF2-40B4-BE49-F238E27FC236}">
              <a16:creationId xmlns:a16="http://schemas.microsoft.com/office/drawing/2014/main" id="{4E3BF757-C073-4FA6-9E49-540E2E5E017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09" name="Check Box 16" hidden="1">
          <a:extLst>
            <a:ext uri="{63B3BB69-23CF-44E3-9099-C40C66FF867C}">
              <a14:compatExt xmlns:a14="http://schemas.microsoft.com/office/drawing/2010/main" spid="_x0000_s1040"/>
            </a:ext>
            <a:ext uri="{FF2B5EF4-FFF2-40B4-BE49-F238E27FC236}">
              <a16:creationId xmlns:a16="http://schemas.microsoft.com/office/drawing/2014/main" id="{3C576A65-A0E3-4B79-B7FD-809B58E726AA}"/>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E45D93E3-4D6B-49CB-B68E-470550F152B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11" name="Check Box 25" hidden="1">
          <a:extLst>
            <a:ext uri="{63B3BB69-23CF-44E3-9099-C40C66FF867C}">
              <a14:compatExt xmlns:a14="http://schemas.microsoft.com/office/drawing/2010/main" spid="_x0000_s1049"/>
            </a:ext>
            <a:ext uri="{FF2B5EF4-FFF2-40B4-BE49-F238E27FC236}">
              <a16:creationId xmlns:a16="http://schemas.microsoft.com/office/drawing/2014/main" id="{C128A03C-C62C-4A58-B7C5-150D7E5EF9D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12" name="Check Box 16" hidden="1">
          <a:extLst>
            <a:ext uri="{63B3BB69-23CF-44E3-9099-C40C66FF867C}">
              <a14:compatExt xmlns:a14="http://schemas.microsoft.com/office/drawing/2010/main" spid="_x0000_s1040"/>
            </a:ext>
            <a:ext uri="{FF2B5EF4-FFF2-40B4-BE49-F238E27FC236}">
              <a16:creationId xmlns:a16="http://schemas.microsoft.com/office/drawing/2014/main" id="{F67B723B-ED49-44E5-81EE-5AFCFE9555E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6F71C888-F771-4325-BDE9-CE99F1EDBFF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14" name="Check Box 25" hidden="1">
          <a:extLst>
            <a:ext uri="{63B3BB69-23CF-44E3-9099-C40C66FF867C}">
              <a14:compatExt xmlns:a14="http://schemas.microsoft.com/office/drawing/2010/main" spid="_x0000_s1049"/>
            </a:ext>
            <a:ext uri="{FF2B5EF4-FFF2-40B4-BE49-F238E27FC236}">
              <a16:creationId xmlns:a16="http://schemas.microsoft.com/office/drawing/2014/main" id="{18969AE3-512B-4A39-A427-C008024160C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2CCF7082-48D7-4E1B-8C07-3B04F973FFE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8908453A-57E0-47FB-AF85-C00D9B724E1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17" name="Check Box 25" hidden="1">
          <a:extLst>
            <a:ext uri="{63B3BB69-23CF-44E3-9099-C40C66FF867C}">
              <a14:compatExt xmlns:a14="http://schemas.microsoft.com/office/drawing/2010/main" spid="_x0000_s1049"/>
            </a:ext>
            <a:ext uri="{FF2B5EF4-FFF2-40B4-BE49-F238E27FC236}">
              <a16:creationId xmlns:a16="http://schemas.microsoft.com/office/drawing/2014/main" id="{6116B8CC-1838-4A73-843E-2FA1A103A16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B9A93E9E-AC3A-4ECB-B0EA-82A095AC4E1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19" name="Check Box 16" hidden="1">
          <a:extLst>
            <a:ext uri="{63B3BB69-23CF-44E3-9099-C40C66FF867C}">
              <a14:compatExt xmlns:a14="http://schemas.microsoft.com/office/drawing/2010/main" spid="_x0000_s1040"/>
            </a:ext>
            <a:ext uri="{FF2B5EF4-FFF2-40B4-BE49-F238E27FC236}">
              <a16:creationId xmlns:a16="http://schemas.microsoft.com/office/drawing/2014/main" id="{C704F79A-936C-48A8-ADEB-847379D3FE4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320" name="Check Box 25" hidden="1">
          <a:extLst>
            <a:ext uri="{63B3BB69-23CF-44E3-9099-C40C66FF867C}">
              <a14:compatExt xmlns:a14="http://schemas.microsoft.com/office/drawing/2010/main" spid="_x0000_s1049"/>
            </a:ext>
            <a:ext uri="{FF2B5EF4-FFF2-40B4-BE49-F238E27FC236}">
              <a16:creationId xmlns:a16="http://schemas.microsoft.com/office/drawing/2014/main" id="{C0B61D8E-BBA0-4E57-9EBF-59577ABA1AD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321" name="Check Box 16" hidden="1">
          <a:extLst>
            <a:ext uri="{63B3BB69-23CF-44E3-9099-C40C66FF867C}">
              <a14:compatExt xmlns:a14="http://schemas.microsoft.com/office/drawing/2010/main" spid="_x0000_s1040"/>
            </a:ext>
            <a:ext uri="{FF2B5EF4-FFF2-40B4-BE49-F238E27FC236}">
              <a16:creationId xmlns:a16="http://schemas.microsoft.com/office/drawing/2014/main" id="{3D43A6F6-0D9F-4AEF-9446-C89923BB7FD6}"/>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322" name="Check Box 16" hidden="1">
          <a:extLst>
            <a:ext uri="{63B3BB69-23CF-44E3-9099-C40C66FF867C}">
              <a14:compatExt xmlns:a14="http://schemas.microsoft.com/office/drawing/2010/main" spid="_x0000_s1040"/>
            </a:ext>
            <a:ext uri="{FF2B5EF4-FFF2-40B4-BE49-F238E27FC236}">
              <a16:creationId xmlns:a16="http://schemas.microsoft.com/office/drawing/2014/main" id="{DBA25259-BF71-4F32-8206-5F61D7D53FD3}"/>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23" name="Check Box 25" hidden="1">
          <a:extLst>
            <a:ext uri="{63B3BB69-23CF-44E3-9099-C40C66FF867C}">
              <a14:compatExt xmlns:a14="http://schemas.microsoft.com/office/drawing/2010/main" spid="_x0000_s1049"/>
            </a:ext>
            <a:ext uri="{FF2B5EF4-FFF2-40B4-BE49-F238E27FC236}">
              <a16:creationId xmlns:a16="http://schemas.microsoft.com/office/drawing/2014/main" id="{D6F77D30-8CCD-4C78-99FE-1CCBB3585E0E}"/>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BB239E8B-9378-47A8-84C0-40CA65C156D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325" name="Check Box 16" hidden="1">
          <a:extLst>
            <a:ext uri="{63B3BB69-23CF-44E3-9099-C40C66FF867C}">
              <a14:compatExt xmlns:a14="http://schemas.microsoft.com/office/drawing/2010/main" spid="_x0000_s1040"/>
            </a:ext>
            <a:ext uri="{FF2B5EF4-FFF2-40B4-BE49-F238E27FC236}">
              <a16:creationId xmlns:a16="http://schemas.microsoft.com/office/drawing/2014/main" id="{64E92A9F-1DC0-4A32-85DF-59F35761300E}"/>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326" name="Check Box 16" hidden="1">
          <a:extLst>
            <a:ext uri="{63B3BB69-23CF-44E3-9099-C40C66FF867C}">
              <a14:compatExt xmlns:a14="http://schemas.microsoft.com/office/drawing/2010/main" spid="_x0000_s1040"/>
            </a:ext>
            <a:ext uri="{FF2B5EF4-FFF2-40B4-BE49-F238E27FC236}">
              <a16:creationId xmlns:a16="http://schemas.microsoft.com/office/drawing/2014/main" id="{8B40A1F1-7A1F-4A85-A9FB-31DA8A5A7837}"/>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327" name="Check Box 16" hidden="1">
          <a:extLst>
            <a:ext uri="{63B3BB69-23CF-44E3-9099-C40C66FF867C}">
              <a14:compatExt xmlns:a14="http://schemas.microsoft.com/office/drawing/2010/main" spid="_x0000_s1040"/>
            </a:ext>
            <a:ext uri="{FF2B5EF4-FFF2-40B4-BE49-F238E27FC236}">
              <a16:creationId xmlns:a16="http://schemas.microsoft.com/office/drawing/2014/main" id="{A8DB2C23-D582-4E2E-947E-AC9CC4C08642}"/>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28" name="Check Box 16" hidden="1">
          <a:extLst>
            <a:ext uri="{63B3BB69-23CF-44E3-9099-C40C66FF867C}">
              <a14:compatExt xmlns:a14="http://schemas.microsoft.com/office/drawing/2010/main" spid="_x0000_s1040"/>
            </a:ext>
            <a:ext uri="{FF2B5EF4-FFF2-40B4-BE49-F238E27FC236}">
              <a16:creationId xmlns:a16="http://schemas.microsoft.com/office/drawing/2014/main" id="{CA63A8DF-8A71-4FC0-AAE0-400ADC6BF34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29" name="Check Box 25" hidden="1">
          <a:extLst>
            <a:ext uri="{63B3BB69-23CF-44E3-9099-C40C66FF867C}">
              <a14:compatExt xmlns:a14="http://schemas.microsoft.com/office/drawing/2010/main" spid="_x0000_s1049"/>
            </a:ext>
            <a:ext uri="{FF2B5EF4-FFF2-40B4-BE49-F238E27FC236}">
              <a16:creationId xmlns:a16="http://schemas.microsoft.com/office/drawing/2014/main" id="{25B4CEE8-E949-433F-8E1C-B7A6C515FDB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3A9C4859-CB76-4BF1-8EE1-7391CCD5DD5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31" name="Check Box 16" hidden="1">
          <a:extLst>
            <a:ext uri="{63B3BB69-23CF-44E3-9099-C40C66FF867C}">
              <a14:compatExt xmlns:a14="http://schemas.microsoft.com/office/drawing/2010/main" spid="_x0000_s1040"/>
            </a:ext>
            <a:ext uri="{FF2B5EF4-FFF2-40B4-BE49-F238E27FC236}">
              <a16:creationId xmlns:a16="http://schemas.microsoft.com/office/drawing/2014/main" id="{9243A1D0-7A37-41D1-8463-6676051927A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32" name="Check Box 16" hidden="1">
          <a:extLst>
            <a:ext uri="{63B3BB69-23CF-44E3-9099-C40C66FF867C}">
              <a14:compatExt xmlns:a14="http://schemas.microsoft.com/office/drawing/2010/main" spid="_x0000_s1040"/>
            </a:ext>
            <a:ext uri="{FF2B5EF4-FFF2-40B4-BE49-F238E27FC236}">
              <a16:creationId xmlns:a16="http://schemas.microsoft.com/office/drawing/2014/main" id="{3C9C29FE-465C-43B9-85FA-864BEEEF96B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33" name="Check Box 25" hidden="1">
          <a:extLst>
            <a:ext uri="{63B3BB69-23CF-44E3-9099-C40C66FF867C}">
              <a14:compatExt xmlns:a14="http://schemas.microsoft.com/office/drawing/2010/main" spid="_x0000_s1049"/>
            </a:ext>
            <a:ext uri="{FF2B5EF4-FFF2-40B4-BE49-F238E27FC236}">
              <a16:creationId xmlns:a16="http://schemas.microsoft.com/office/drawing/2014/main" id="{3F9CB7FF-85C9-406F-8318-76B39BF9A65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34" name="Check Box 16" hidden="1">
          <a:extLst>
            <a:ext uri="{63B3BB69-23CF-44E3-9099-C40C66FF867C}">
              <a14:compatExt xmlns:a14="http://schemas.microsoft.com/office/drawing/2010/main" spid="_x0000_s1040"/>
            </a:ext>
            <a:ext uri="{FF2B5EF4-FFF2-40B4-BE49-F238E27FC236}">
              <a16:creationId xmlns:a16="http://schemas.microsoft.com/office/drawing/2014/main" id="{9578C6A0-A7FC-4886-AB0E-4ECF61FC03D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35" name="Check Box 16" hidden="1">
          <a:extLst>
            <a:ext uri="{63B3BB69-23CF-44E3-9099-C40C66FF867C}">
              <a14:compatExt xmlns:a14="http://schemas.microsoft.com/office/drawing/2010/main" spid="_x0000_s1040"/>
            </a:ext>
            <a:ext uri="{FF2B5EF4-FFF2-40B4-BE49-F238E27FC236}">
              <a16:creationId xmlns:a16="http://schemas.microsoft.com/office/drawing/2014/main" id="{D5002854-DFE8-4278-94E4-4ECCF0969AC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36" name="Check Box 25" hidden="1">
          <a:extLst>
            <a:ext uri="{63B3BB69-23CF-44E3-9099-C40C66FF867C}">
              <a14:compatExt xmlns:a14="http://schemas.microsoft.com/office/drawing/2010/main" spid="_x0000_s1049"/>
            </a:ext>
            <a:ext uri="{FF2B5EF4-FFF2-40B4-BE49-F238E27FC236}">
              <a16:creationId xmlns:a16="http://schemas.microsoft.com/office/drawing/2014/main" id="{23D40FD1-DCA8-4014-ACE1-C8BE3167A03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37" name="Check Box 16" hidden="1">
          <a:extLst>
            <a:ext uri="{63B3BB69-23CF-44E3-9099-C40C66FF867C}">
              <a14:compatExt xmlns:a14="http://schemas.microsoft.com/office/drawing/2010/main" spid="_x0000_s1040"/>
            </a:ext>
            <a:ext uri="{FF2B5EF4-FFF2-40B4-BE49-F238E27FC236}">
              <a16:creationId xmlns:a16="http://schemas.microsoft.com/office/drawing/2014/main" id="{203688EB-D8BA-41DB-B460-EA1C5A51019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38" name="Check Box 16" hidden="1">
          <a:extLst>
            <a:ext uri="{63B3BB69-23CF-44E3-9099-C40C66FF867C}">
              <a14:compatExt xmlns:a14="http://schemas.microsoft.com/office/drawing/2010/main" spid="_x0000_s1040"/>
            </a:ext>
            <a:ext uri="{FF2B5EF4-FFF2-40B4-BE49-F238E27FC236}">
              <a16:creationId xmlns:a16="http://schemas.microsoft.com/office/drawing/2014/main" id="{5EB6E735-2A59-4B5B-A749-9FC1AAFDD3F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39" name="Check Box 25" hidden="1">
          <a:extLst>
            <a:ext uri="{63B3BB69-23CF-44E3-9099-C40C66FF867C}">
              <a14:compatExt xmlns:a14="http://schemas.microsoft.com/office/drawing/2010/main" spid="_x0000_s1049"/>
            </a:ext>
            <a:ext uri="{FF2B5EF4-FFF2-40B4-BE49-F238E27FC236}">
              <a16:creationId xmlns:a16="http://schemas.microsoft.com/office/drawing/2014/main" id="{C7C60DA9-2A94-4AC3-BC3C-ECE51663486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40" name="Check Box 16" hidden="1">
          <a:extLst>
            <a:ext uri="{63B3BB69-23CF-44E3-9099-C40C66FF867C}">
              <a14:compatExt xmlns:a14="http://schemas.microsoft.com/office/drawing/2010/main" spid="_x0000_s1040"/>
            </a:ext>
            <a:ext uri="{FF2B5EF4-FFF2-40B4-BE49-F238E27FC236}">
              <a16:creationId xmlns:a16="http://schemas.microsoft.com/office/drawing/2014/main" id="{A233568D-4215-4C4D-AB33-6741FCF321A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41" name="Check Box 16" hidden="1">
          <a:extLst>
            <a:ext uri="{63B3BB69-23CF-44E3-9099-C40C66FF867C}">
              <a14:compatExt xmlns:a14="http://schemas.microsoft.com/office/drawing/2010/main" spid="_x0000_s1040"/>
            </a:ext>
            <a:ext uri="{FF2B5EF4-FFF2-40B4-BE49-F238E27FC236}">
              <a16:creationId xmlns:a16="http://schemas.microsoft.com/office/drawing/2014/main" id="{BEC90FA3-6CD9-44D4-BCEC-42518324F12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42" name="Check Box 25" hidden="1">
          <a:extLst>
            <a:ext uri="{63B3BB69-23CF-44E3-9099-C40C66FF867C}">
              <a14:compatExt xmlns:a14="http://schemas.microsoft.com/office/drawing/2010/main" spid="_x0000_s1049"/>
            </a:ext>
            <a:ext uri="{FF2B5EF4-FFF2-40B4-BE49-F238E27FC236}">
              <a16:creationId xmlns:a16="http://schemas.microsoft.com/office/drawing/2014/main" id="{A83C75D4-3913-4072-9A28-EE34242CA8A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43" name="Check Box 16" hidden="1">
          <a:extLst>
            <a:ext uri="{63B3BB69-23CF-44E3-9099-C40C66FF867C}">
              <a14:compatExt xmlns:a14="http://schemas.microsoft.com/office/drawing/2010/main" spid="_x0000_s1040"/>
            </a:ext>
            <a:ext uri="{FF2B5EF4-FFF2-40B4-BE49-F238E27FC236}">
              <a16:creationId xmlns:a16="http://schemas.microsoft.com/office/drawing/2014/main" id="{F7E2294D-AD0F-4F4F-880A-1AA6A170CE9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44" name="Check Box 16" hidden="1">
          <a:extLst>
            <a:ext uri="{63B3BB69-23CF-44E3-9099-C40C66FF867C}">
              <a14:compatExt xmlns:a14="http://schemas.microsoft.com/office/drawing/2010/main" spid="_x0000_s1040"/>
            </a:ext>
            <a:ext uri="{FF2B5EF4-FFF2-40B4-BE49-F238E27FC236}">
              <a16:creationId xmlns:a16="http://schemas.microsoft.com/office/drawing/2014/main" id="{7B4F7F17-103F-4DD4-AA60-2DCA6A85FE5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45" name="Check Box 25" hidden="1">
          <a:extLst>
            <a:ext uri="{63B3BB69-23CF-44E3-9099-C40C66FF867C}">
              <a14:compatExt xmlns:a14="http://schemas.microsoft.com/office/drawing/2010/main" spid="_x0000_s1049"/>
            </a:ext>
            <a:ext uri="{FF2B5EF4-FFF2-40B4-BE49-F238E27FC236}">
              <a16:creationId xmlns:a16="http://schemas.microsoft.com/office/drawing/2014/main" id="{1ED239FC-0623-4FC9-B123-25E0B094675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46" name="Check Box 16" hidden="1">
          <a:extLst>
            <a:ext uri="{63B3BB69-23CF-44E3-9099-C40C66FF867C}">
              <a14:compatExt xmlns:a14="http://schemas.microsoft.com/office/drawing/2010/main" spid="_x0000_s1040"/>
            </a:ext>
            <a:ext uri="{FF2B5EF4-FFF2-40B4-BE49-F238E27FC236}">
              <a16:creationId xmlns:a16="http://schemas.microsoft.com/office/drawing/2014/main" id="{B316CDF1-1C66-4694-A98E-B3330531684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47" name="Check Box 16" hidden="1">
          <a:extLst>
            <a:ext uri="{63B3BB69-23CF-44E3-9099-C40C66FF867C}">
              <a14:compatExt xmlns:a14="http://schemas.microsoft.com/office/drawing/2010/main" spid="_x0000_s1040"/>
            </a:ext>
            <a:ext uri="{FF2B5EF4-FFF2-40B4-BE49-F238E27FC236}">
              <a16:creationId xmlns:a16="http://schemas.microsoft.com/office/drawing/2014/main" id="{8B14E866-4B7C-43DB-B7BB-F9B8AC17016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48" name="Check Box 25" hidden="1">
          <a:extLst>
            <a:ext uri="{63B3BB69-23CF-44E3-9099-C40C66FF867C}">
              <a14:compatExt xmlns:a14="http://schemas.microsoft.com/office/drawing/2010/main" spid="_x0000_s1049"/>
            </a:ext>
            <a:ext uri="{FF2B5EF4-FFF2-40B4-BE49-F238E27FC236}">
              <a16:creationId xmlns:a16="http://schemas.microsoft.com/office/drawing/2014/main" id="{0B16E207-828B-4345-891D-EB7CB999100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49" name="Check Box 16" hidden="1">
          <a:extLst>
            <a:ext uri="{63B3BB69-23CF-44E3-9099-C40C66FF867C}">
              <a14:compatExt xmlns:a14="http://schemas.microsoft.com/office/drawing/2010/main" spid="_x0000_s1040"/>
            </a:ext>
            <a:ext uri="{FF2B5EF4-FFF2-40B4-BE49-F238E27FC236}">
              <a16:creationId xmlns:a16="http://schemas.microsoft.com/office/drawing/2014/main" id="{E3777BE9-9B98-4002-B2A4-8E9393126FA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50" name="Check Box 16" hidden="1">
          <a:extLst>
            <a:ext uri="{63B3BB69-23CF-44E3-9099-C40C66FF867C}">
              <a14:compatExt xmlns:a14="http://schemas.microsoft.com/office/drawing/2010/main" spid="_x0000_s1040"/>
            </a:ext>
            <a:ext uri="{FF2B5EF4-FFF2-40B4-BE49-F238E27FC236}">
              <a16:creationId xmlns:a16="http://schemas.microsoft.com/office/drawing/2014/main" id="{8D14DE1D-5D9E-496E-B714-C65C2A24E50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51" name="Check Box 25" hidden="1">
          <a:extLst>
            <a:ext uri="{63B3BB69-23CF-44E3-9099-C40C66FF867C}">
              <a14:compatExt xmlns:a14="http://schemas.microsoft.com/office/drawing/2010/main" spid="_x0000_s1049"/>
            </a:ext>
            <a:ext uri="{FF2B5EF4-FFF2-40B4-BE49-F238E27FC236}">
              <a16:creationId xmlns:a16="http://schemas.microsoft.com/office/drawing/2014/main" id="{70218578-4000-48FF-87DA-0CB0237BCB4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52" name="Check Box 16" hidden="1">
          <a:extLst>
            <a:ext uri="{63B3BB69-23CF-44E3-9099-C40C66FF867C}">
              <a14:compatExt xmlns:a14="http://schemas.microsoft.com/office/drawing/2010/main" spid="_x0000_s1040"/>
            </a:ext>
            <a:ext uri="{FF2B5EF4-FFF2-40B4-BE49-F238E27FC236}">
              <a16:creationId xmlns:a16="http://schemas.microsoft.com/office/drawing/2014/main" id="{718AE05F-41B9-408D-8745-EAC272BC7A1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AF36C081-7D8C-4F77-8C84-51A26ECE9AF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54" name="Check Box 25" hidden="1">
          <a:extLst>
            <a:ext uri="{63B3BB69-23CF-44E3-9099-C40C66FF867C}">
              <a14:compatExt xmlns:a14="http://schemas.microsoft.com/office/drawing/2010/main" spid="_x0000_s1049"/>
            </a:ext>
            <a:ext uri="{FF2B5EF4-FFF2-40B4-BE49-F238E27FC236}">
              <a16:creationId xmlns:a16="http://schemas.microsoft.com/office/drawing/2014/main" id="{AD535759-FA99-43B0-80CD-0BDA7C022EE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55" name="Check Box 16" hidden="1">
          <a:extLst>
            <a:ext uri="{63B3BB69-23CF-44E3-9099-C40C66FF867C}">
              <a14:compatExt xmlns:a14="http://schemas.microsoft.com/office/drawing/2010/main" spid="_x0000_s1040"/>
            </a:ext>
            <a:ext uri="{FF2B5EF4-FFF2-40B4-BE49-F238E27FC236}">
              <a16:creationId xmlns:a16="http://schemas.microsoft.com/office/drawing/2014/main" id="{86FD5AF8-4350-4B62-BC6B-465F22403C9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B50832C2-9F7D-4C6C-A154-8851105BA45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57" name="Check Box 16" hidden="1">
          <a:extLst>
            <a:ext uri="{63B3BB69-23CF-44E3-9099-C40C66FF867C}">
              <a14:compatExt xmlns:a14="http://schemas.microsoft.com/office/drawing/2010/main" spid="_x0000_s1040"/>
            </a:ext>
            <a:ext uri="{FF2B5EF4-FFF2-40B4-BE49-F238E27FC236}">
              <a16:creationId xmlns:a16="http://schemas.microsoft.com/office/drawing/2014/main" id="{D79084C4-8FCC-429C-A112-2C1AF23B787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58" name="Check Box 16" hidden="1">
          <a:extLst>
            <a:ext uri="{63B3BB69-23CF-44E3-9099-C40C66FF867C}">
              <a14:compatExt xmlns:a14="http://schemas.microsoft.com/office/drawing/2010/main" spid="_x0000_s1040"/>
            </a:ext>
            <a:ext uri="{FF2B5EF4-FFF2-40B4-BE49-F238E27FC236}">
              <a16:creationId xmlns:a16="http://schemas.microsoft.com/office/drawing/2014/main" id="{BA2B45CC-4E34-44CF-86A8-81C4CC6AA35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59" name="Check Box 16" hidden="1">
          <a:extLst>
            <a:ext uri="{63B3BB69-23CF-44E3-9099-C40C66FF867C}">
              <a14:compatExt xmlns:a14="http://schemas.microsoft.com/office/drawing/2010/main" spid="_x0000_s1040"/>
            </a:ext>
            <a:ext uri="{FF2B5EF4-FFF2-40B4-BE49-F238E27FC236}">
              <a16:creationId xmlns:a16="http://schemas.microsoft.com/office/drawing/2014/main" id="{FDD9DD6D-0749-4B8A-999A-17813B7CBF9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60" name="Check Box 25" hidden="1">
          <a:extLst>
            <a:ext uri="{63B3BB69-23CF-44E3-9099-C40C66FF867C}">
              <a14:compatExt xmlns:a14="http://schemas.microsoft.com/office/drawing/2010/main" spid="_x0000_s1049"/>
            </a:ext>
            <a:ext uri="{FF2B5EF4-FFF2-40B4-BE49-F238E27FC236}">
              <a16:creationId xmlns:a16="http://schemas.microsoft.com/office/drawing/2014/main" id="{2D9857AA-E21D-41D9-B66A-94674D3F4EF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61" name="Check Box 16" hidden="1">
          <a:extLst>
            <a:ext uri="{63B3BB69-23CF-44E3-9099-C40C66FF867C}">
              <a14:compatExt xmlns:a14="http://schemas.microsoft.com/office/drawing/2010/main" spid="_x0000_s1040"/>
            </a:ext>
            <a:ext uri="{FF2B5EF4-FFF2-40B4-BE49-F238E27FC236}">
              <a16:creationId xmlns:a16="http://schemas.microsoft.com/office/drawing/2014/main" id="{BADE74A8-46F5-4F3F-A6C7-BB6819390F7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62" name="Check Box 16" hidden="1">
          <a:extLst>
            <a:ext uri="{63B3BB69-23CF-44E3-9099-C40C66FF867C}">
              <a14:compatExt xmlns:a14="http://schemas.microsoft.com/office/drawing/2010/main" spid="_x0000_s1040"/>
            </a:ext>
            <a:ext uri="{FF2B5EF4-FFF2-40B4-BE49-F238E27FC236}">
              <a16:creationId xmlns:a16="http://schemas.microsoft.com/office/drawing/2014/main" id="{7C5B0C42-46D8-4B9A-91D4-9E459DBAA0E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63" name="Check Box 16" hidden="1">
          <a:extLst>
            <a:ext uri="{63B3BB69-23CF-44E3-9099-C40C66FF867C}">
              <a14:compatExt xmlns:a14="http://schemas.microsoft.com/office/drawing/2010/main" spid="_x0000_s1040"/>
            </a:ext>
            <a:ext uri="{FF2B5EF4-FFF2-40B4-BE49-F238E27FC236}">
              <a16:creationId xmlns:a16="http://schemas.microsoft.com/office/drawing/2014/main" id="{65987319-C628-47F4-B62F-1B9E9C356C0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64" name="Check Box 25" hidden="1">
          <a:extLst>
            <a:ext uri="{63B3BB69-23CF-44E3-9099-C40C66FF867C}">
              <a14:compatExt xmlns:a14="http://schemas.microsoft.com/office/drawing/2010/main" spid="_x0000_s1049"/>
            </a:ext>
            <a:ext uri="{FF2B5EF4-FFF2-40B4-BE49-F238E27FC236}">
              <a16:creationId xmlns:a16="http://schemas.microsoft.com/office/drawing/2014/main" id="{CCFCE5EF-201D-44A8-95C0-4347211E290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65" name="Check Box 16" hidden="1">
          <a:extLst>
            <a:ext uri="{63B3BB69-23CF-44E3-9099-C40C66FF867C}">
              <a14:compatExt xmlns:a14="http://schemas.microsoft.com/office/drawing/2010/main" spid="_x0000_s1040"/>
            </a:ext>
            <a:ext uri="{FF2B5EF4-FFF2-40B4-BE49-F238E27FC236}">
              <a16:creationId xmlns:a16="http://schemas.microsoft.com/office/drawing/2014/main" id="{1F0CD304-2375-4376-B86E-7FAE1DE359F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2BAF3711-B44B-4818-8279-B0BAE0ADD99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67" name="Check Box 25" hidden="1">
          <a:extLst>
            <a:ext uri="{63B3BB69-23CF-44E3-9099-C40C66FF867C}">
              <a14:compatExt xmlns:a14="http://schemas.microsoft.com/office/drawing/2010/main" spid="_x0000_s1049"/>
            </a:ext>
            <a:ext uri="{FF2B5EF4-FFF2-40B4-BE49-F238E27FC236}">
              <a16:creationId xmlns:a16="http://schemas.microsoft.com/office/drawing/2014/main" id="{A233494F-AE3F-49F0-A017-047E465B394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68" name="Check Box 16" hidden="1">
          <a:extLst>
            <a:ext uri="{63B3BB69-23CF-44E3-9099-C40C66FF867C}">
              <a14:compatExt xmlns:a14="http://schemas.microsoft.com/office/drawing/2010/main" spid="_x0000_s1040"/>
            </a:ext>
            <a:ext uri="{FF2B5EF4-FFF2-40B4-BE49-F238E27FC236}">
              <a16:creationId xmlns:a16="http://schemas.microsoft.com/office/drawing/2014/main" id="{33A05796-4C2D-4DC9-8AF7-05AE439DF6E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69" name="Check Box 16" hidden="1">
          <a:extLst>
            <a:ext uri="{63B3BB69-23CF-44E3-9099-C40C66FF867C}">
              <a14:compatExt xmlns:a14="http://schemas.microsoft.com/office/drawing/2010/main" spid="_x0000_s1040"/>
            </a:ext>
            <a:ext uri="{FF2B5EF4-FFF2-40B4-BE49-F238E27FC236}">
              <a16:creationId xmlns:a16="http://schemas.microsoft.com/office/drawing/2014/main" id="{C72F3664-4B15-475F-AC91-8B08CCFA34C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70" name="Check Box 25" hidden="1">
          <a:extLst>
            <a:ext uri="{63B3BB69-23CF-44E3-9099-C40C66FF867C}">
              <a14:compatExt xmlns:a14="http://schemas.microsoft.com/office/drawing/2010/main" spid="_x0000_s1049"/>
            </a:ext>
            <a:ext uri="{FF2B5EF4-FFF2-40B4-BE49-F238E27FC236}">
              <a16:creationId xmlns:a16="http://schemas.microsoft.com/office/drawing/2014/main" id="{D8B48CB1-AB6B-497A-9CB7-82BB5906DE2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71" name="Check Box 16" hidden="1">
          <a:extLst>
            <a:ext uri="{63B3BB69-23CF-44E3-9099-C40C66FF867C}">
              <a14:compatExt xmlns:a14="http://schemas.microsoft.com/office/drawing/2010/main" spid="_x0000_s1040"/>
            </a:ext>
            <a:ext uri="{FF2B5EF4-FFF2-40B4-BE49-F238E27FC236}">
              <a16:creationId xmlns:a16="http://schemas.microsoft.com/office/drawing/2014/main" id="{C3044B18-2A94-419B-9FC6-DF6C94D067B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72" name="Check Box 16" hidden="1">
          <a:extLst>
            <a:ext uri="{63B3BB69-23CF-44E3-9099-C40C66FF867C}">
              <a14:compatExt xmlns:a14="http://schemas.microsoft.com/office/drawing/2010/main" spid="_x0000_s1040"/>
            </a:ext>
            <a:ext uri="{FF2B5EF4-FFF2-40B4-BE49-F238E27FC236}">
              <a16:creationId xmlns:a16="http://schemas.microsoft.com/office/drawing/2014/main" id="{E5488415-A490-4D6B-9880-FDC88128D09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73" name="Check Box 25" hidden="1">
          <a:extLst>
            <a:ext uri="{63B3BB69-23CF-44E3-9099-C40C66FF867C}">
              <a14:compatExt xmlns:a14="http://schemas.microsoft.com/office/drawing/2010/main" spid="_x0000_s1049"/>
            </a:ext>
            <a:ext uri="{FF2B5EF4-FFF2-40B4-BE49-F238E27FC236}">
              <a16:creationId xmlns:a16="http://schemas.microsoft.com/office/drawing/2014/main" id="{BFDA2524-5970-4017-B373-A7953DD75E4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74" name="Check Box 16" hidden="1">
          <a:extLst>
            <a:ext uri="{63B3BB69-23CF-44E3-9099-C40C66FF867C}">
              <a14:compatExt xmlns:a14="http://schemas.microsoft.com/office/drawing/2010/main" spid="_x0000_s1040"/>
            </a:ext>
            <a:ext uri="{FF2B5EF4-FFF2-40B4-BE49-F238E27FC236}">
              <a16:creationId xmlns:a16="http://schemas.microsoft.com/office/drawing/2014/main" id="{50856AEF-6212-45AF-A014-9ED6E7CEE33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4A5E406A-9C3B-4A6D-BC03-BCF0B82BB8E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76" name="Check Box 25" hidden="1">
          <a:extLst>
            <a:ext uri="{63B3BB69-23CF-44E3-9099-C40C66FF867C}">
              <a14:compatExt xmlns:a14="http://schemas.microsoft.com/office/drawing/2010/main" spid="_x0000_s1049"/>
            </a:ext>
            <a:ext uri="{FF2B5EF4-FFF2-40B4-BE49-F238E27FC236}">
              <a16:creationId xmlns:a16="http://schemas.microsoft.com/office/drawing/2014/main" id="{0666477C-BB80-4C08-B0C0-1D42F7A2A6B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77" name="Check Box 16" hidden="1">
          <a:extLst>
            <a:ext uri="{63B3BB69-23CF-44E3-9099-C40C66FF867C}">
              <a14:compatExt xmlns:a14="http://schemas.microsoft.com/office/drawing/2010/main" spid="_x0000_s1040"/>
            </a:ext>
            <a:ext uri="{FF2B5EF4-FFF2-40B4-BE49-F238E27FC236}">
              <a16:creationId xmlns:a16="http://schemas.microsoft.com/office/drawing/2014/main" id="{F54E8866-7D08-4B42-8270-C3A42C61174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33CE2D28-75CE-49C9-99EB-A9F2EAB9C6A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79" name="Check Box 25" hidden="1">
          <a:extLst>
            <a:ext uri="{63B3BB69-23CF-44E3-9099-C40C66FF867C}">
              <a14:compatExt xmlns:a14="http://schemas.microsoft.com/office/drawing/2010/main" spid="_x0000_s1049"/>
            </a:ext>
            <a:ext uri="{FF2B5EF4-FFF2-40B4-BE49-F238E27FC236}">
              <a16:creationId xmlns:a16="http://schemas.microsoft.com/office/drawing/2014/main" id="{080D257D-0B65-4B3A-B6D7-CC98B0A2585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80" name="Check Box 16" hidden="1">
          <a:extLst>
            <a:ext uri="{63B3BB69-23CF-44E3-9099-C40C66FF867C}">
              <a14:compatExt xmlns:a14="http://schemas.microsoft.com/office/drawing/2010/main" spid="_x0000_s1040"/>
            </a:ext>
            <a:ext uri="{FF2B5EF4-FFF2-40B4-BE49-F238E27FC236}">
              <a16:creationId xmlns:a16="http://schemas.microsoft.com/office/drawing/2014/main" id="{D033D9C1-509B-4219-98EA-1387E17F2E5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E7FC105C-0D30-4467-B54D-E25D66B622D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82" name="Check Box 25" hidden="1">
          <a:extLst>
            <a:ext uri="{63B3BB69-23CF-44E3-9099-C40C66FF867C}">
              <a14:compatExt xmlns:a14="http://schemas.microsoft.com/office/drawing/2010/main" spid="_x0000_s1049"/>
            </a:ext>
            <a:ext uri="{FF2B5EF4-FFF2-40B4-BE49-F238E27FC236}">
              <a16:creationId xmlns:a16="http://schemas.microsoft.com/office/drawing/2014/main" id="{C8087396-9342-4E41-B44B-F2A728CA38B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83" name="Check Box 16" hidden="1">
          <a:extLst>
            <a:ext uri="{63B3BB69-23CF-44E3-9099-C40C66FF867C}">
              <a14:compatExt xmlns:a14="http://schemas.microsoft.com/office/drawing/2010/main" spid="_x0000_s1040"/>
            </a:ext>
            <a:ext uri="{FF2B5EF4-FFF2-40B4-BE49-F238E27FC236}">
              <a16:creationId xmlns:a16="http://schemas.microsoft.com/office/drawing/2014/main" id="{ADB4DA54-DFDC-41B3-AC07-103ECD34C43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456C9F33-950D-4CF8-BD26-EEA8B5656F3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85" name="Check Box 25" hidden="1">
          <a:extLst>
            <a:ext uri="{63B3BB69-23CF-44E3-9099-C40C66FF867C}">
              <a14:compatExt xmlns:a14="http://schemas.microsoft.com/office/drawing/2010/main" spid="_x0000_s1049"/>
            </a:ext>
            <a:ext uri="{FF2B5EF4-FFF2-40B4-BE49-F238E27FC236}">
              <a16:creationId xmlns:a16="http://schemas.microsoft.com/office/drawing/2014/main" id="{69158340-1088-4CC7-89AB-88E6AF2217F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86" name="Check Box 16" hidden="1">
          <a:extLst>
            <a:ext uri="{63B3BB69-23CF-44E3-9099-C40C66FF867C}">
              <a14:compatExt xmlns:a14="http://schemas.microsoft.com/office/drawing/2010/main" spid="_x0000_s1040"/>
            </a:ext>
            <a:ext uri="{FF2B5EF4-FFF2-40B4-BE49-F238E27FC236}">
              <a16:creationId xmlns:a16="http://schemas.microsoft.com/office/drawing/2014/main" id="{FDE0FB32-4B8D-4224-97F3-03AB3AFD73D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BD1FEDDD-756A-45EA-BB29-23EADEAF920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88" name="Check Box 16" hidden="1">
          <a:extLst>
            <a:ext uri="{63B3BB69-23CF-44E3-9099-C40C66FF867C}">
              <a14:compatExt xmlns:a14="http://schemas.microsoft.com/office/drawing/2010/main" spid="_x0000_s1040"/>
            </a:ext>
            <a:ext uri="{FF2B5EF4-FFF2-40B4-BE49-F238E27FC236}">
              <a16:creationId xmlns:a16="http://schemas.microsoft.com/office/drawing/2014/main" id="{008D46B7-9BE1-40DC-A8C3-8904A109194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89" name="Check Box 16" hidden="1">
          <a:extLst>
            <a:ext uri="{63B3BB69-23CF-44E3-9099-C40C66FF867C}">
              <a14:compatExt xmlns:a14="http://schemas.microsoft.com/office/drawing/2010/main" spid="_x0000_s1040"/>
            </a:ext>
            <a:ext uri="{FF2B5EF4-FFF2-40B4-BE49-F238E27FC236}">
              <a16:creationId xmlns:a16="http://schemas.microsoft.com/office/drawing/2014/main" id="{112ABFEC-525F-478C-A83E-2B95C5B6C2D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BD802F86-9ED4-4C70-95EA-91D8ED17EB1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91" name="Check Box 25" hidden="1">
          <a:extLst>
            <a:ext uri="{63B3BB69-23CF-44E3-9099-C40C66FF867C}">
              <a14:compatExt xmlns:a14="http://schemas.microsoft.com/office/drawing/2010/main" spid="_x0000_s1049"/>
            </a:ext>
            <a:ext uri="{FF2B5EF4-FFF2-40B4-BE49-F238E27FC236}">
              <a16:creationId xmlns:a16="http://schemas.microsoft.com/office/drawing/2014/main" id="{838B57E7-234E-4C8D-A158-F32D3C2D4DC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92" name="Check Box 16" hidden="1">
          <a:extLst>
            <a:ext uri="{63B3BB69-23CF-44E3-9099-C40C66FF867C}">
              <a14:compatExt xmlns:a14="http://schemas.microsoft.com/office/drawing/2010/main" spid="_x0000_s1040"/>
            </a:ext>
            <a:ext uri="{FF2B5EF4-FFF2-40B4-BE49-F238E27FC236}">
              <a16:creationId xmlns:a16="http://schemas.microsoft.com/office/drawing/2014/main" id="{D91272B1-1B23-44AF-BD37-A64A5CA6132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93" name="Check Box 16" hidden="1">
          <a:extLst>
            <a:ext uri="{63B3BB69-23CF-44E3-9099-C40C66FF867C}">
              <a14:compatExt xmlns:a14="http://schemas.microsoft.com/office/drawing/2010/main" spid="_x0000_s1040"/>
            </a:ext>
            <a:ext uri="{FF2B5EF4-FFF2-40B4-BE49-F238E27FC236}">
              <a16:creationId xmlns:a16="http://schemas.microsoft.com/office/drawing/2014/main" id="{4D829420-B23B-41E1-BC8C-1C32A1EE630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3E4B39AF-BAE3-4E35-B488-2996C4E09B1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95" name="Check Box 25" hidden="1">
          <a:extLst>
            <a:ext uri="{63B3BB69-23CF-44E3-9099-C40C66FF867C}">
              <a14:compatExt xmlns:a14="http://schemas.microsoft.com/office/drawing/2010/main" spid="_x0000_s1049"/>
            </a:ext>
            <a:ext uri="{FF2B5EF4-FFF2-40B4-BE49-F238E27FC236}">
              <a16:creationId xmlns:a16="http://schemas.microsoft.com/office/drawing/2014/main" id="{5FDCC4DA-EF60-437A-9DF9-483A173C18B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96" name="Check Box 16" hidden="1">
          <a:extLst>
            <a:ext uri="{63B3BB69-23CF-44E3-9099-C40C66FF867C}">
              <a14:compatExt xmlns:a14="http://schemas.microsoft.com/office/drawing/2010/main" spid="_x0000_s1040"/>
            </a:ext>
            <a:ext uri="{FF2B5EF4-FFF2-40B4-BE49-F238E27FC236}">
              <a16:creationId xmlns:a16="http://schemas.microsoft.com/office/drawing/2014/main" id="{A95B24B3-7E98-4C02-8246-2EC0C0B81DC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97" name="Check Box 16" hidden="1">
          <a:extLst>
            <a:ext uri="{63B3BB69-23CF-44E3-9099-C40C66FF867C}">
              <a14:compatExt xmlns:a14="http://schemas.microsoft.com/office/drawing/2010/main" spid="_x0000_s1040"/>
            </a:ext>
            <a:ext uri="{FF2B5EF4-FFF2-40B4-BE49-F238E27FC236}">
              <a16:creationId xmlns:a16="http://schemas.microsoft.com/office/drawing/2014/main" id="{0C603E46-9E23-40F0-837C-3E629FF1C58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98" name="Check Box 25" hidden="1">
          <a:extLst>
            <a:ext uri="{63B3BB69-23CF-44E3-9099-C40C66FF867C}">
              <a14:compatExt xmlns:a14="http://schemas.microsoft.com/office/drawing/2010/main" spid="_x0000_s1049"/>
            </a:ext>
            <a:ext uri="{FF2B5EF4-FFF2-40B4-BE49-F238E27FC236}">
              <a16:creationId xmlns:a16="http://schemas.microsoft.com/office/drawing/2014/main" id="{85C59C02-ECB1-4F31-9804-56725366725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399" name="Check Box 16" hidden="1">
          <a:extLst>
            <a:ext uri="{63B3BB69-23CF-44E3-9099-C40C66FF867C}">
              <a14:compatExt xmlns:a14="http://schemas.microsoft.com/office/drawing/2010/main" spid="_x0000_s1040"/>
            </a:ext>
            <a:ext uri="{FF2B5EF4-FFF2-40B4-BE49-F238E27FC236}">
              <a16:creationId xmlns:a16="http://schemas.microsoft.com/office/drawing/2014/main" id="{30A30532-E0E8-4914-84DA-2598527D6B8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E68AA41C-1A44-4949-99E3-97D9C7FD41E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01" name="Check Box 25" hidden="1">
          <a:extLst>
            <a:ext uri="{63B3BB69-23CF-44E3-9099-C40C66FF867C}">
              <a14:compatExt xmlns:a14="http://schemas.microsoft.com/office/drawing/2010/main" spid="_x0000_s1049"/>
            </a:ext>
            <a:ext uri="{FF2B5EF4-FFF2-40B4-BE49-F238E27FC236}">
              <a16:creationId xmlns:a16="http://schemas.microsoft.com/office/drawing/2014/main" id="{B138B10E-F53B-4E2B-B4B2-D740696F40A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02" name="Check Box 16" hidden="1">
          <a:extLst>
            <a:ext uri="{63B3BB69-23CF-44E3-9099-C40C66FF867C}">
              <a14:compatExt xmlns:a14="http://schemas.microsoft.com/office/drawing/2010/main" spid="_x0000_s1040"/>
            </a:ext>
            <a:ext uri="{FF2B5EF4-FFF2-40B4-BE49-F238E27FC236}">
              <a16:creationId xmlns:a16="http://schemas.microsoft.com/office/drawing/2014/main" id="{FC065F70-FA03-48E5-BC53-8EEB3F26948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C1BF44B1-AB03-4F69-912C-C90E02FADDB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04" name="Check Box 25" hidden="1">
          <a:extLst>
            <a:ext uri="{63B3BB69-23CF-44E3-9099-C40C66FF867C}">
              <a14:compatExt xmlns:a14="http://schemas.microsoft.com/office/drawing/2010/main" spid="_x0000_s1049"/>
            </a:ext>
            <a:ext uri="{FF2B5EF4-FFF2-40B4-BE49-F238E27FC236}">
              <a16:creationId xmlns:a16="http://schemas.microsoft.com/office/drawing/2014/main" id="{27545C80-7A29-484F-BB64-216DA9C262B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05" name="Check Box 16" hidden="1">
          <a:extLst>
            <a:ext uri="{63B3BB69-23CF-44E3-9099-C40C66FF867C}">
              <a14:compatExt xmlns:a14="http://schemas.microsoft.com/office/drawing/2010/main" spid="_x0000_s1040"/>
            </a:ext>
            <a:ext uri="{FF2B5EF4-FFF2-40B4-BE49-F238E27FC236}">
              <a16:creationId xmlns:a16="http://schemas.microsoft.com/office/drawing/2014/main" id="{B56529E4-FEBA-4B6F-A6BF-C50CA66B339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C42CE92C-78FC-4C7F-8BD9-1C883F6FE8A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07" name="Check Box 25" hidden="1">
          <a:extLst>
            <a:ext uri="{63B3BB69-23CF-44E3-9099-C40C66FF867C}">
              <a14:compatExt xmlns:a14="http://schemas.microsoft.com/office/drawing/2010/main" spid="_x0000_s1049"/>
            </a:ext>
            <a:ext uri="{FF2B5EF4-FFF2-40B4-BE49-F238E27FC236}">
              <a16:creationId xmlns:a16="http://schemas.microsoft.com/office/drawing/2014/main" id="{04E433D9-A858-486E-B37C-B7ECD770893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08" name="Check Box 16" hidden="1">
          <a:extLst>
            <a:ext uri="{63B3BB69-23CF-44E3-9099-C40C66FF867C}">
              <a14:compatExt xmlns:a14="http://schemas.microsoft.com/office/drawing/2010/main" spid="_x0000_s1040"/>
            </a:ext>
            <a:ext uri="{FF2B5EF4-FFF2-40B4-BE49-F238E27FC236}">
              <a16:creationId xmlns:a16="http://schemas.microsoft.com/office/drawing/2014/main" id="{A18EF25A-697D-4109-838A-85FC2AC2DD1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861264C1-B084-46A7-A040-F94146D9DF9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10" name="Check Box 25" hidden="1">
          <a:extLst>
            <a:ext uri="{63B3BB69-23CF-44E3-9099-C40C66FF867C}">
              <a14:compatExt xmlns:a14="http://schemas.microsoft.com/office/drawing/2010/main" spid="_x0000_s1049"/>
            </a:ext>
            <a:ext uri="{FF2B5EF4-FFF2-40B4-BE49-F238E27FC236}">
              <a16:creationId xmlns:a16="http://schemas.microsoft.com/office/drawing/2014/main" id="{F4AAB6B5-F0FF-42C3-8446-6A4A6E27B5D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11" name="Check Box 16" hidden="1">
          <a:extLst>
            <a:ext uri="{63B3BB69-23CF-44E3-9099-C40C66FF867C}">
              <a14:compatExt xmlns:a14="http://schemas.microsoft.com/office/drawing/2010/main" spid="_x0000_s1040"/>
            </a:ext>
            <a:ext uri="{FF2B5EF4-FFF2-40B4-BE49-F238E27FC236}">
              <a16:creationId xmlns:a16="http://schemas.microsoft.com/office/drawing/2014/main" id="{E9F20912-FF50-4922-81C0-8FB874E38A9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29E7B66E-47E9-4C3E-B8F4-C4BB3A0B2AD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13" name="Check Box 25" hidden="1">
          <a:extLst>
            <a:ext uri="{63B3BB69-23CF-44E3-9099-C40C66FF867C}">
              <a14:compatExt xmlns:a14="http://schemas.microsoft.com/office/drawing/2010/main" spid="_x0000_s1049"/>
            </a:ext>
            <a:ext uri="{FF2B5EF4-FFF2-40B4-BE49-F238E27FC236}">
              <a16:creationId xmlns:a16="http://schemas.microsoft.com/office/drawing/2014/main" id="{D78FDDE9-9BD4-4FF6-A197-5266A8712C9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14" name="Check Box 16" hidden="1">
          <a:extLst>
            <a:ext uri="{63B3BB69-23CF-44E3-9099-C40C66FF867C}">
              <a14:compatExt xmlns:a14="http://schemas.microsoft.com/office/drawing/2010/main" spid="_x0000_s1040"/>
            </a:ext>
            <a:ext uri="{FF2B5EF4-FFF2-40B4-BE49-F238E27FC236}">
              <a16:creationId xmlns:a16="http://schemas.microsoft.com/office/drawing/2014/main" id="{71E87E78-53FC-4D06-A2D2-A27DC38EE04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0CF7BF86-D8D7-4AD2-A459-3C2CDBD8DEE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16" name="Check Box 25" hidden="1">
          <a:extLst>
            <a:ext uri="{63B3BB69-23CF-44E3-9099-C40C66FF867C}">
              <a14:compatExt xmlns:a14="http://schemas.microsoft.com/office/drawing/2010/main" spid="_x0000_s1049"/>
            </a:ext>
            <a:ext uri="{FF2B5EF4-FFF2-40B4-BE49-F238E27FC236}">
              <a16:creationId xmlns:a16="http://schemas.microsoft.com/office/drawing/2014/main" id="{C1CB70E5-FDCC-4FDE-9E9C-E350B3B2885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17" name="Check Box 16" hidden="1">
          <a:extLst>
            <a:ext uri="{63B3BB69-23CF-44E3-9099-C40C66FF867C}">
              <a14:compatExt xmlns:a14="http://schemas.microsoft.com/office/drawing/2010/main" spid="_x0000_s1040"/>
            </a:ext>
            <a:ext uri="{FF2B5EF4-FFF2-40B4-BE49-F238E27FC236}">
              <a16:creationId xmlns:a16="http://schemas.microsoft.com/office/drawing/2014/main" id="{A9A59247-53D3-44D6-9EF3-8A96CDFEFE0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18" name="Check Box 16" hidden="1">
          <a:extLst>
            <a:ext uri="{63B3BB69-23CF-44E3-9099-C40C66FF867C}">
              <a14:compatExt xmlns:a14="http://schemas.microsoft.com/office/drawing/2010/main" spid="_x0000_s1040"/>
            </a:ext>
            <a:ext uri="{FF2B5EF4-FFF2-40B4-BE49-F238E27FC236}">
              <a16:creationId xmlns:a16="http://schemas.microsoft.com/office/drawing/2014/main" id="{C86FA9BB-8BA1-4CF1-90EE-CFFEB2F2C31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19" name="Check Box 16" hidden="1">
          <a:extLst>
            <a:ext uri="{63B3BB69-23CF-44E3-9099-C40C66FF867C}">
              <a14:compatExt xmlns:a14="http://schemas.microsoft.com/office/drawing/2010/main" spid="_x0000_s1040"/>
            </a:ext>
            <a:ext uri="{FF2B5EF4-FFF2-40B4-BE49-F238E27FC236}">
              <a16:creationId xmlns:a16="http://schemas.microsoft.com/office/drawing/2014/main" id="{0245C95F-E93F-428C-9557-0BDD505CCD8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20" name="Check Box 16" hidden="1">
          <a:extLst>
            <a:ext uri="{63B3BB69-23CF-44E3-9099-C40C66FF867C}">
              <a14:compatExt xmlns:a14="http://schemas.microsoft.com/office/drawing/2010/main" spid="_x0000_s1040"/>
            </a:ext>
            <a:ext uri="{FF2B5EF4-FFF2-40B4-BE49-F238E27FC236}">
              <a16:creationId xmlns:a16="http://schemas.microsoft.com/office/drawing/2014/main" id="{306D3FCA-F51D-480D-9FC6-1939D7018BF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21" name="Check Box 16" hidden="1">
          <a:extLst>
            <a:ext uri="{63B3BB69-23CF-44E3-9099-C40C66FF867C}">
              <a14:compatExt xmlns:a14="http://schemas.microsoft.com/office/drawing/2010/main" spid="_x0000_s1040"/>
            </a:ext>
            <a:ext uri="{FF2B5EF4-FFF2-40B4-BE49-F238E27FC236}">
              <a16:creationId xmlns:a16="http://schemas.microsoft.com/office/drawing/2014/main" id="{72C9AF7B-ADE8-4155-A374-E1DFE83D8B7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22" name="Check Box 25" hidden="1">
          <a:extLst>
            <a:ext uri="{63B3BB69-23CF-44E3-9099-C40C66FF867C}">
              <a14:compatExt xmlns:a14="http://schemas.microsoft.com/office/drawing/2010/main" spid="_x0000_s1049"/>
            </a:ext>
            <a:ext uri="{FF2B5EF4-FFF2-40B4-BE49-F238E27FC236}">
              <a16:creationId xmlns:a16="http://schemas.microsoft.com/office/drawing/2014/main" id="{D474C77F-6057-4F7A-888F-39F1C4EEB721}"/>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23" name="Check Box 16" hidden="1">
          <a:extLst>
            <a:ext uri="{63B3BB69-23CF-44E3-9099-C40C66FF867C}">
              <a14:compatExt xmlns:a14="http://schemas.microsoft.com/office/drawing/2010/main" spid="_x0000_s1040"/>
            </a:ext>
            <a:ext uri="{FF2B5EF4-FFF2-40B4-BE49-F238E27FC236}">
              <a16:creationId xmlns:a16="http://schemas.microsoft.com/office/drawing/2014/main" id="{D715FDEC-61B6-4C0B-919A-5AD336C39F5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24" name="Check Box 16" hidden="1">
          <a:extLst>
            <a:ext uri="{63B3BB69-23CF-44E3-9099-C40C66FF867C}">
              <a14:compatExt xmlns:a14="http://schemas.microsoft.com/office/drawing/2010/main" spid="_x0000_s1040"/>
            </a:ext>
            <a:ext uri="{FF2B5EF4-FFF2-40B4-BE49-F238E27FC236}">
              <a16:creationId xmlns:a16="http://schemas.microsoft.com/office/drawing/2014/main" id="{1278056F-4726-4262-85D6-5777C724CDB3}"/>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954CA5A2-3483-4180-8DE1-9D4BFC8FA0A9}"/>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26" name="Check Box 25" hidden="1">
          <a:extLst>
            <a:ext uri="{63B3BB69-23CF-44E3-9099-C40C66FF867C}">
              <a14:compatExt xmlns:a14="http://schemas.microsoft.com/office/drawing/2010/main" spid="_x0000_s1049"/>
            </a:ext>
            <a:ext uri="{FF2B5EF4-FFF2-40B4-BE49-F238E27FC236}">
              <a16:creationId xmlns:a16="http://schemas.microsoft.com/office/drawing/2014/main" id="{8E911048-33FA-408E-8E2A-35A5DB90AEB7}"/>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27" name="Check Box 16" hidden="1">
          <a:extLst>
            <a:ext uri="{63B3BB69-23CF-44E3-9099-C40C66FF867C}">
              <a14:compatExt xmlns:a14="http://schemas.microsoft.com/office/drawing/2010/main" spid="_x0000_s1040"/>
            </a:ext>
            <a:ext uri="{FF2B5EF4-FFF2-40B4-BE49-F238E27FC236}">
              <a16:creationId xmlns:a16="http://schemas.microsoft.com/office/drawing/2014/main" id="{BCF0BE46-4B58-4B4B-ABC6-895F261153E8}"/>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D6F660FB-B2CD-4EC1-9EED-267BCE11E0A3}"/>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29" name="Check Box 25" hidden="1">
          <a:extLst>
            <a:ext uri="{63B3BB69-23CF-44E3-9099-C40C66FF867C}">
              <a14:compatExt xmlns:a14="http://schemas.microsoft.com/office/drawing/2010/main" spid="_x0000_s1049"/>
            </a:ext>
            <a:ext uri="{FF2B5EF4-FFF2-40B4-BE49-F238E27FC236}">
              <a16:creationId xmlns:a16="http://schemas.microsoft.com/office/drawing/2014/main" id="{3B31CDAC-42DC-4BA6-9E21-66EC13E6BE64}"/>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30" name="Check Box 16" hidden="1">
          <a:extLst>
            <a:ext uri="{63B3BB69-23CF-44E3-9099-C40C66FF867C}">
              <a14:compatExt xmlns:a14="http://schemas.microsoft.com/office/drawing/2010/main" spid="_x0000_s1040"/>
            </a:ext>
            <a:ext uri="{FF2B5EF4-FFF2-40B4-BE49-F238E27FC236}">
              <a16:creationId xmlns:a16="http://schemas.microsoft.com/office/drawing/2014/main" id="{DAA55BB8-46BA-4B43-8B84-5D788B8B287E}"/>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31" name="Check Box 16" hidden="1">
          <a:extLst>
            <a:ext uri="{63B3BB69-23CF-44E3-9099-C40C66FF867C}">
              <a14:compatExt xmlns:a14="http://schemas.microsoft.com/office/drawing/2010/main" spid="_x0000_s1040"/>
            </a:ext>
            <a:ext uri="{FF2B5EF4-FFF2-40B4-BE49-F238E27FC236}">
              <a16:creationId xmlns:a16="http://schemas.microsoft.com/office/drawing/2014/main" id="{B884FD08-C796-4DD9-AA8C-5AFA04AB89C1}"/>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32" name="Check Box 25" hidden="1">
          <a:extLst>
            <a:ext uri="{63B3BB69-23CF-44E3-9099-C40C66FF867C}">
              <a14:compatExt xmlns:a14="http://schemas.microsoft.com/office/drawing/2010/main" spid="_x0000_s1049"/>
            </a:ext>
            <a:ext uri="{FF2B5EF4-FFF2-40B4-BE49-F238E27FC236}">
              <a16:creationId xmlns:a16="http://schemas.microsoft.com/office/drawing/2014/main" id="{349DD8FA-614D-448F-B3B3-B54E6C470747}"/>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33" name="Check Box 16" hidden="1">
          <a:extLst>
            <a:ext uri="{63B3BB69-23CF-44E3-9099-C40C66FF867C}">
              <a14:compatExt xmlns:a14="http://schemas.microsoft.com/office/drawing/2010/main" spid="_x0000_s1040"/>
            </a:ext>
            <a:ext uri="{FF2B5EF4-FFF2-40B4-BE49-F238E27FC236}">
              <a16:creationId xmlns:a16="http://schemas.microsoft.com/office/drawing/2014/main" id="{E84AA5D5-A500-49EE-8F8F-0246FFFB35DE}"/>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34" name="Check Box 16" hidden="1">
          <a:extLst>
            <a:ext uri="{63B3BB69-23CF-44E3-9099-C40C66FF867C}">
              <a14:compatExt xmlns:a14="http://schemas.microsoft.com/office/drawing/2010/main" spid="_x0000_s1040"/>
            </a:ext>
            <a:ext uri="{FF2B5EF4-FFF2-40B4-BE49-F238E27FC236}">
              <a16:creationId xmlns:a16="http://schemas.microsoft.com/office/drawing/2014/main" id="{04C00B6F-B440-44A0-A31C-9905860DB6F5}"/>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35" name="Check Box 25" hidden="1">
          <a:extLst>
            <a:ext uri="{63B3BB69-23CF-44E3-9099-C40C66FF867C}">
              <a14:compatExt xmlns:a14="http://schemas.microsoft.com/office/drawing/2010/main" spid="_x0000_s1049"/>
            </a:ext>
            <a:ext uri="{FF2B5EF4-FFF2-40B4-BE49-F238E27FC236}">
              <a16:creationId xmlns:a16="http://schemas.microsoft.com/office/drawing/2014/main" id="{F2499B51-0E0A-4897-8602-258C878BB73C}"/>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36" name="Check Box 16" hidden="1">
          <a:extLst>
            <a:ext uri="{63B3BB69-23CF-44E3-9099-C40C66FF867C}">
              <a14:compatExt xmlns:a14="http://schemas.microsoft.com/office/drawing/2010/main" spid="_x0000_s1040"/>
            </a:ext>
            <a:ext uri="{FF2B5EF4-FFF2-40B4-BE49-F238E27FC236}">
              <a16:creationId xmlns:a16="http://schemas.microsoft.com/office/drawing/2014/main" id="{7F4CF612-99DE-4C02-98D6-04BD0EFA1099}"/>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37" name="Check Box 16" hidden="1">
          <a:extLst>
            <a:ext uri="{63B3BB69-23CF-44E3-9099-C40C66FF867C}">
              <a14:compatExt xmlns:a14="http://schemas.microsoft.com/office/drawing/2010/main" spid="_x0000_s1040"/>
            </a:ext>
            <a:ext uri="{FF2B5EF4-FFF2-40B4-BE49-F238E27FC236}">
              <a16:creationId xmlns:a16="http://schemas.microsoft.com/office/drawing/2014/main" id="{08E07555-AF36-4F4F-8FD2-1ADBC7BE2CEB}"/>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38" name="Check Box 25" hidden="1">
          <a:extLst>
            <a:ext uri="{63B3BB69-23CF-44E3-9099-C40C66FF867C}">
              <a14:compatExt xmlns:a14="http://schemas.microsoft.com/office/drawing/2010/main" spid="_x0000_s1049"/>
            </a:ext>
            <a:ext uri="{FF2B5EF4-FFF2-40B4-BE49-F238E27FC236}">
              <a16:creationId xmlns:a16="http://schemas.microsoft.com/office/drawing/2014/main" id="{5E10C9FA-27B8-4547-98E4-DF8959EEAC25}"/>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39" name="Check Box 16" hidden="1">
          <a:extLst>
            <a:ext uri="{63B3BB69-23CF-44E3-9099-C40C66FF867C}">
              <a14:compatExt xmlns:a14="http://schemas.microsoft.com/office/drawing/2010/main" spid="_x0000_s1040"/>
            </a:ext>
            <a:ext uri="{FF2B5EF4-FFF2-40B4-BE49-F238E27FC236}">
              <a16:creationId xmlns:a16="http://schemas.microsoft.com/office/drawing/2014/main" id="{2C2DD59A-C624-44CF-B882-1A01E26834C5}"/>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40" name="Check Box 16" hidden="1">
          <a:extLst>
            <a:ext uri="{63B3BB69-23CF-44E3-9099-C40C66FF867C}">
              <a14:compatExt xmlns:a14="http://schemas.microsoft.com/office/drawing/2010/main" spid="_x0000_s1040"/>
            </a:ext>
            <a:ext uri="{FF2B5EF4-FFF2-40B4-BE49-F238E27FC236}">
              <a16:creationId xmlns:a16="http://schemas.microsoft.com/office/drawing/2014/main" id="{F223B684-DB67-4B74-937D-83CC2B0F261B}"/>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41" name="Check Box 25" hidden="1">
          <a:extLst>
            <a:ext uri="{63B3BB69-23CF-44E3-9099-C40C66FF867C}">
              <a14:compatExt xmlns:a14="http://schemas.microsoft.com/office/drawing/2010/main" spid="_x0000_s1049"/>
            </a:ext>
            <a:ext uri="{FF2B5EF4-FFF2-40B4-BE49-F238E27FC236}">
              <a16:creationId xmlns:a16="http://schemas.microsoft.com/office/drawing/2014/main" id="{6BDD4B3E-C29F-4E04-8B1F-399FD712BA7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42" name="Check Box 16" hidden="1">
          <a:extLst>
            <a:ext uri="{63B3BB69-23CF-44E3-9099-C40C66FF867C}">
              <a14:compatExt xmlns:a14="http://schemas.microsoft.com/office/drawing/2010/main" spid="_x0000_s1040"/>
            </a:ext>
            <a:ext uri="{FF2B5EF4-FFF2-40B4-BE49-F238E27FC236}">
              <a16:creationId xmlns:a16="http://schemas.microsoft.com/office/drawing/2014/main" id="{3A0910C0-DB1B-4E60-8305-5848021CA559}"/>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43" name="Check Box 16" hidden="1">
          <a:extLst>
            <a:ext uri="{63B3BB69-23CF-44E3-9099-C40C66FF867C}">
              <a14:compatExt xmlns:a14="http://schemas.microsoft.com/office/drawing/2010/main" spid="_x0000_s1040"/>
            </a:ext>
            <a:ext uri="{FF2B5EF4-FFF2-40B4-BE49-F238E27FC236}">
              <a16:creationId xmlns:a16="http://schemas.microsoft.com/office/drawing/2014/main" id="{363231DD-DD0D-4F14-81BE-F07713BD9897}"/>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44" name="Check Box 25" hidden="1">
          <a:extLst>
            <a:ext uri="{63B3BB69-23CF-44E3-9099-C40C66FF867C}">
              <a14:compatExt xmlns:a14="http://schemas.microsoft.com/office/drawing/2010/main" spid="_x0000_s1049"/>
            </a:ext>
            <a:ext uri="{FF2B5EF4-FFF2-40B4-BE49-F238E27FC236}">
              <a16:creationId xmlns:a16="http://schemas.microsoft.com/office/drawing/2014/main" id="{93B8B406-3EEC-482A-95B2-EDE604F9911F}"/>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45" name="Check Box 16" hidden="1">
          <a:extLst>
            <a:ext uri="{63B3BB69-23CF-44E3-9099-C40C66FF867C}">
              <a14:compatExt xmlns:a14="http://schemas.microsoft.com/office/drawing/2010/main" spid="_x0000_s1040"/>
            </a:ext>
            <a:ext uri="{FF2B5EF4-FFF2-40B4-BE49-F238E27FC236}">
              <a16:creationId xmlns:a16="http://schemas.microsoft.com/office/drawing/2014/main" id="{EE9B50DF-1DA7-4D95-9CA4-2499F1DA1ED1}"/>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46" name="Check Box 16" hidden="1">
          <a:extLst>
            <a:ext uri="{63B3BB69-23CF-44E3-9099-C40C66FF867C}">
              <a14:compatExt xmlns:a14="http://schemas.microsoft.com/office/drawing/2010/main" spid="_x0000_s1040"/>
            </a:ext>
            <a:ext uri="{FF2B5EF4-FFF2-40B4-BE49-F238E27FC236}">
              <a16:creationId xmlns:a16="http://schemas.microsoft.com/office/drawing/2014/main" id="{00A72F13-5729-443C-ADAB-82B5EAA4C54C}"/>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47" name="Check Box 25" hidden="1">
          <a:extLst>
            <a:ext uri="{63B3BB69-23CF-44E3-9099-C40C66FF867C}">
              <a14:compatExt xmlns:a14="http://schemas.microsoft.com/office/drawing/2010/main" spid="_x0000_s1049"/>
            </a:ext>
            <a:ext uri="{FF2B5EF4-FFF2-40B4-BE49-F238E27FC236}">
              <a16:creationId xmlns:a16="http://schemas.microsoft.com/office/drawing/2014/main" id="{2C4AF34E-4CE0-4B47-AE75-0FBFB4CE7FE4}"/>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48" name="Check Box 16" hidden="1">
          <a:extLst>
            <a:ext uri="{63B3BB69-23CF-44E3-9099-C40C66FF867C}">
              <a14:compatExt xmlns:a14="http://schemas.microsoft.com/office/drawing/2010/main" spid="_x0000_s1040"/>
            </a:ext>
            <a:ext uri="{FF2B5EF4-FFF2-40B4-BE49-F238E27FC236}">
              <a16:creationId xmlns:a16="http://schemas.microsoft.com/office/drawing/2014/main" id="{2AF04394-4CE1-4AB6-8120-FDB0540E3683}"/>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49" name="Check Box 16" hidden="1">
          <a:extLst>
            <a:ext uri="{63B3BB69-23CF-44E3-9099-C40C66FF867C}">
              <a14:compatExt xmlns:a14="http://schemas.microsoft.com/office/drawing/2010/main" spid="_x0000_s1040"/>
            </a:ext>
            <a:ext uri="{FF2B5EF4-FFF2-40B4-BE49-F238E27FC236}">
              <a16:creationId xmlns:a16="http://schemas.microsoft.com/office/drawing/2014/main" id="{50133998-C2B4-44A7-8FFE-B27236C83E1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50" name="Check Box 25" hidden="1">
          <a:extLst>
            <a:ext uri="{63B3BB69-23CF-44E3-9099-C40C66FF867C}">
              <a14:compatExt xmlns:a14="http://schemas.microsoft.com/office/drawing/2010/main" spid="_x0000_s1049"/>
            </a:ext>
            <a:ext uri="{FF2B5EF4-FFF2-40B4-BE49-F238E27FC236}">
              <a16:creationId xmlns:a16="http://schemas.microsoft.com/office/drawing/2014/main" id="{1A205789-7B75-4751-936E-E834349CFE5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51" name="Check Box 16" hidden="1">
          <a:extLst>
            <a:ext uri="{63B3BB69-23CF-44E3-9099-C40C66FF867C}">
              <a14:compatExt xmlns:a14="http://schemas.microsoft.com/office/drawing/2010/main" spid="_x0000_s1040"/>
            </a:ext>
            <a:ext uri="{FF2B5EF4-FFF2-40B4-BE49-F238E27FC236}">
              <a16:creationId xmlns:a16="http://schemas.microsoft.com/office/drawing/2014/main" id="{149BE9C4-3926-452E-BDF1-B86F28E63B4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52" name="Check Box 16" hidden="1">
          <a:extLst>
            <a:ext uri="{63B3BB69-23CF-44E3-9099-C40C66FF867C}">
              <a14:compatExt xmlns:a14="http://schemas.microsoft.com/office/drawing/2010/main" spid="_x0000_s1040"/>
            </a:ext>
            <a:ext uri="{FF2B5EF4-FFF2-40B4-BE49-F238E27FC236}">
              <a16:creationId xmlns:a16="http://schemas.microsoft.com/office/drawing/2014/main" id="{CDAB911E-79A2-4A05-824B-6421A45AFF9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53" name="Check Box 25" hidden="1">
          <a:extLst>
            <a:ext uri="{63B3BB69-23CF-44E3-9099-C40C66FF867C}">
              <a14:compatExt xmlns:a14="http://schemas.microsoft.com/office/drawing/2010/main" spid="_x0000_s1049"/>
            </a:ext>
            <a:ext uri="{FF2B5EF4-FFF2-40B4-BE49-F238E27FC236}">
              <a16:creationId xmlns:a16="http://schemas.microsoft.com/office/drawing/2014/main" id="{763BFBC2-0263-4E72-B747-01EFCBBC2E5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54" name="Check Box 16" hidden="1">
          <a:extLst>
            <a:ext uri="{63B3BB69-23CF-44E3-9099-C40C66FF867C}">
              <a14:compatExt xmlns:a14="http://schemas.microsoft.com/office/drawing/2010/main" spid="_x0000_s1040"/>
            </a:ext>
            <a:ext uri="{FF2B5EF4-FFF2-40B4-BE49-F238E27FC236}">
              <a16:creationId xmlns:a16="http://schemas.microsoft.com/office/drawing/2014/main" id="{B377FD9A-D5BC-4DE2-AA2C-6F88B0230BA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55" name="Check Box 16" hidden="1">
          <a:extLst>
            <a:ext uri="{63B3BB69-23CF-44E3-9099-C40C66FF867C}">
              <a14:compatExt xmlns:a14="http://schemas.microsoft.com/office/drawing/2010/main" spid="_x0000_s1040"/>
            </a:ext>
            <a:ext uri="{FF2B5EF4-FFF2-40B4-BE49-F238E27FC236}">
              <a16:creationId xmlns:a16="http://schemas.microsoft.com/office/drawing/2014/main" id="{CBC6D8E2-AEFA-4DFC-98F0-58E81F0C1B6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56" name="Check Box 25" hidden="1">
          <a:extLst>
            <a:ext uri="{63B3BB69-23CF-44E3-9099-C40C66FF867C}">
              <a14:compatExt xmlns:a14="http://schemas.microsoft.com/office/drawing/2010/main" spid="_x0000_s1049"/>
            </a:ext>
            <a:ext uri="{FF2B5EF4-FFF2-40B4-BE49-F238E27FC236}">
              <a16:creationId xmlns:a16="http://schemas.microsoft.com/office/drawing/2014/main" id="{8530406B-5DEE-4C63-A81A-B4EE40AAB7F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57" name="Check Box 16" hidden="1">
          <a:extLst>
            <a:ext uri="{63B3BB69-23CF-44E3-9099-C40C66FF867C}">
              <a14:compatExt xmlns:a14="http://schemas.microsoft.com/office/drawing/2010/main" spid="_x0000_s1040"/>
            </a:ext>
            <a:ext uri="{FF2B5EF4-FFF2-40B4-BE49-F238E27FC236}">
              <a16:creationId xmlns:a16="http://schemas.microsoft.com/office/drawing/2014/main" id="{BDCEABDC-E168-4F0F-A029-BA8A0241DE4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58" name="Check Box 16" hidden="1">
          <a:extLst>
            <a:ext uri="{63B3BB69-23CF-44E3-9099-C40C66FF867C}">
              <a14:compatExt xmlns:a14="http://schemas.microsoft.com/office/drawing/2010/main" spid="_x0000_s1040"/>
            </a:ext>
            <a:ext uri="{FF2B5EF4-FFF2-40B4-BE49-F238E27FC236}">
              <a16:creationId xmlns:a16="http://schemas.microsoft.com/office/drawing/2014/main" id="{714F90D1-AA3E-4254-8F7B-1B352FD7B9D4}"/>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59" name="Check Box 25" hidden="1">
          <a:extLst>
            <a:ext uri="{63B3BB69-23CF-44E3-9099-C40C66FF867C}">
              <a14:compatExt xmlns:a14="http://schemas.microsoft.com/office/drawing/2010/main" spid="_x0000_s1049"/>
            </a:ext>
            <a:ext uri="{FF2B5EF4-FFF2-40B4-BE49-F238E27FC236}">
              <a16:creationId xmlns:a16="http://schemas.microsoft.com/office/drawing/2014/main" id="{8653D972-105D-409E-A81D-3DB44037837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60" name="Check Box 16" hidden="1">
          <a:extLst>
            <a:ext uri="{63B3BB69-23CF-44E3-9099-C40C66FF867C}">
              <a14:compatExt xmlns:a14="http://schemas.microsoft.com/office/drawing/2010/main" spid="_x0000_s1040"/>
            </a:ext>
            <a:ext uri="{FF2B5EF4-FFF2-40B4-BE49-F238E27FC236}">
              <a16:creationId xmlns:a16="http://schemas.microsoft.com/office/drawing/2014/main" id="{19C2F259-F3C5-4070-814F-A9AEEADF950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61" name="Check Box 16" hidden="1">
          <a:extLst>
            <a:ext uri="{63B3BB69-23CF-44E3-9099-C40C66FF867C}">
              <a14:compatExt xmlns:a14="http://schemas.microsoft.com/office/drawing/2010/main" spid="_x0000_s1040"/>
            </a:ext>
            <a:ext uri="{FF2B5EF4-FFF2-40B4-BE49-F238E27FC236}">
              <a16:creationId xmlns:a16="http://schemas.microsoft.com/office/drawing/2014/main" id="{2C7FDE01-EB73-4732-A920-9B0333B4B44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62" name="Check Box 25" hidden="1">
          <a:extLst>
            <a:ext uri="{63B3BB69-23CF-44E3-9099-C40C66FF867C}">
              <a14:compatExt xmlns:a14="http://schemas.microsoft.com/office/drawing/2010/main" spid="_x0000_s1049"/>
            </a:ext>
            <a:ext uri="{FF2B5EF4-FFF2-40B4-BE49-F238E27FC236}">
              <a16:creationId xmlns:a16="http://schemas.microsoft.com/office/drawing/2014/main" id="{FC056266-974E-49B8-B585-2CE2F1D46C1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63" name="Check Box 16" hidden="1">
          <a:extLst>
            <a:ext uri="{63B3BB69-23CF-44E3-9099-C40C66FF867C}">
              <a14:compatExt xmlns:a14="http://schemas.microsoft.com/office/drawing/2010/main" spid="_x0000_s1040"/>
            </a:ext>
            <a:ext uri="{FF2B5EF4-FFF2-40B4-BE49-F238E27FC236}">
              <a16:creationId xmlns:a16="http://schemas.microsoft.com/office/drawing/2014/main" id="{C18DA75A-FB13-46EC-88C4-4D907A6B787E}"/>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64" name="Check Box 16" hidden="1">
          <a:extLst>
            <a:ext uri="{63B3BB69-23CF-44E3-9099-C40C66FF867C}">
              <a14:compatExt xmlns:a14="http://schemas.microsoft.com/office/drawing/2010/main" spid="_x0000_s1040"/>
            </a:ext>
            <a:ext uri="{FF2B5EF4-FFF2-40B4-BE49-F238E27FC236}">
              <a16:creationId xmlns:a16="http://schemas.microsoft.com/office/drawing/2014/main" id="{B645F451-C9C4-4BBC-A70D-75C5B06B8A0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65" name="Check Box 25" hidden="1">
          <a:extLst>
            <a:ext uri="{63B3BB69-23CF-44E3-9099-C40C66FF867C}">
              <a14:compatExt xmlns:a14="http://schemas.microsoft.com/office/drawing/2010/main" spid="_x0000_s1049"/>
            </a:ext>
            <a:ext uri="{FF2B5EF4-FFF2-40B4-BE49-F238E27FC236}">
              <a16:creationId xmlns:a16="http://schemas.microsoft.com/office/drawing/2014/main" id="{3B8047E5-9107-49B5-A331-31BCCCB76E5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66" name="Check Box 16" hidden="1">
          <a:extLst>
            <a:ext uri="{63B3BB69-23CF-44E3-9099-C40C66FF867C}">
              <a14:compatExt xmlns:a14="http://schemas.microsoft.com/office/drawing/2010/main" spid="_x0000_s1040"/>
            </a:ext>
            <a:ext uri="{FF2B5EF4-FFF2-40B4-BE49-F238E27FC236}">
              <a16:creationId xmlns:a16="http://schemas.microsoft.com/office/drawing/2014/main" id="{E4ECDE6D-77B6-4DA7-A47C-790B444CCC74}"/>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23274A18-720B-48B0-BEEF-0518D04363BC}"/>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68" name="Check Box 25" hidden="1">
          <a:extLst>
            <a:ext uri="{63B3BB69-23CF-44E3-9099-C40C66FF867C}">
              <a14:compatExt xmlns:a14="http://schemas.microsoft.com/office/drawing/2010/main" spid="_x0000_s1049"/>
            </a:ext>
            <a:ext uri="{FF2B5EF4-FFF2-40B4-BE49-F238E27FC236}">
              <a16:creationId xmlns:a16="http://schemas.microsoft.com/office/drawing/2014/main" id="{68BFEB3A-1D34-4000-BFAF-33BB5A3175AB}"/>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69" name="Check Box 16" hidden="1">
          <a:extLst>
            <a:ext uri="{63B3BB69-23CF-44E3-9099-C40C66FF867C}">
              <a14:compatExt xmlns:a14="http://schemas.microsoft.com/office/drawing/2010/main" spid="_x0000_s1040"/>
            </a:ext>
            <a:ext uri="{FF2B5EF4-FFF2-40B4-BE49-F238E27FC236}">
              <a16:creationId xmlns:a16="http://schemas.microsoft.com/office/drawing/2014/main" id="{18329B6C-0A99-4BAE-8435-B651BD77AE60}"/>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48BA3B2F-3644-4AB3-9CFC-ED91BCC0100F}"/>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71" name="Check Box 25" hidden="1">
          <a:extLst>
            <a:ext uri="{63B3BB69-23CF-44E3-9099-C40C66FF867C}">
              <a14:compatExt xmlns:a14="http://schemas.microsoft.com/office/drawing/2010/main" spid="_x0000_s1049"/>
            </a:ext>
            <a:ext uri="{FF2B5EF4-FFF2-40B4-BE49-F238E27FC236}">
              <a16:creationId xmlns:a16="http://schemas.microsoft.com/office/drawing/2014/main" id="{79E56642-1DF0-48F2-8843-843FB0F6A40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72" name="Check Box 16" hidden="1">
          <a:extLst>
            <a:ext uri="{63B3BB69-23CF-44E3-9099-C40C66FF867C}">
              <a14:compatExt xmlns:a14="http://schemas.microsoft.com/office/drawing/2010/main" spid="_x0000_s1040"/>
            </a:ext>
            <a:ext uri="{FF2B5EF4-FFF2-40B4-BE49-F238E27FC236}">
              <a16:creationId xmlns:a16="http://schemas.microsoft.com/office/drawing/2014/main" id="{3B381494-2B19-4ADE-8227-B2F85CE2411A}"/>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2473" name="Check Box 16" hidden="1">
          <a:extLst>
            <a:ext uri="{63B3BB69-23CF-44E3-9099-C40C66FF867C}">
              <a14:compatExt xmlns:a14="http://schemas.microsoft.com/office/drawing/2010/main" spid="_x0000_s1040"/>
            </a:ext>
            <a:ext uri="{FF2B5EF4-FFF2-40B4-BE49-F238E27FC236}">
              <a16:creationId xmlns:a16="http://schemas.microsoft.com/office/drawing/2014/main" id="{E546FA5F-5F7A-4854-AAB0-0C83B10AA66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74" name="Check Box 16" hidden="1">
          <a:extLst>
            <a:ext uri="{63B3BB69-23CF-44E3-9099-C40C66FF867C}">
              <a14:compatExt xmlns:a14="http://schemas.microsoft.com/office/drawing/2010/main" spid="_x0000_s1040"/>
            </a:ext>
            <a:ext uri="{FF2B5EF4-FFF2-40B4-BE49-F238E27FC236}">
              <a16:creationId xmlns:a16="http://schemas.microsoft.com/office/drawing/2014/main" id="{C82251A8-5760-4424-9F44-0527196E5FB8}"/>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754578"/>
    <xdr:sp macro="" textlink="">
      <xdr:nvSpPr>
        <xdr:cNvPr id="2475" name="Check Box 16" hidden="1">
          <a:extLst>
            <a:ext uri="{63B3BB69-23CF-44E3-9099-C40C66FF867C}">
              <a14:compatExt xmlns:a14="http://schemas.microsoft.com/office/drawing/2010/main" spid="_x0000_s1040"/>
            </a:ext>
            <a:ext uri="{FF2B5EF4-FFF2-40B4-BE49-F238E27FC236}">
              <a16:creationId xmlns:a16="http://schemas.microsoft.com/office/drawing/2014/main" id="{FD84835D-D189-4E9A-9259-20D06FDC0298}"/>
            </a:ext>
          </a:extLst>
        </xdr:cNvPr>
        <xdr:cNvSpPr/>
      </xdr:nvSpPr>
      <xdr:spPr>
        <a:xfrm>
          <a:off x="2667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7099EC4C-ADE2-4002-9B6A-43CCFC768D8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77" name="Check Box 25" hidden="1">
          <a:extLst>
            <a:ext uri="{63B3BB69-23CF-44E3-9099-C40C66FF867C}">
              <a14:compatExt xmlns:a14="http://schemas.microsoft.com/office/drawing/2010/main" spid="_x0000_s1049"/>
            </a:ext>
            <a:ext uri="{FF2B5EF4-FFF2-40B4-BE49-F238E27FC236}">
              <a16:creationId xmlns:a16="http://schemas.microsoft.com/office/drawing/2014/main" id="{174592A2-8086-4100-A859-155232D8DF3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78" name="Check Box 16" hidden="1">
          <a:extLst>
            <a:ext uri="{63B3BB69-23CF-44E3-9099-C40C66FF867C}">
              <a14:compatExt xmlns:a14="http://schemas.microsoft.com/office/drawing/2010/main" spid="_x0000_s1040"/>
            </a:ext>
            <a:ext uri="{FF2B5EF4-FFF2-40B4-BE49-F238E27FC236}">
              <a16:creationId xmlns:a16="http://schemas.microsoft.com/office/drawing/2014/main" id="{6E46B83C-4787-4D3D-B55C-5EC79819019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79" name="Check Box 16" hidden="1">
          <a:extLst>
            <a:ext uri="{63B3BB69-23CF-44E3-9099-C40C66FF867C}">
              <a14:compatExt xmlns:a14="http://schemas.microsoft.com/office/drawing/2010/main" spid="_x0000_s1040"/>
            </a:ext>
            <a:ext uri="{FF2B5EF4-FFF2-40B4-BE49-F238E27FC236}">
              <a16:creationId xmlns:a16="http://schemas.microsoft.com/office/drawing/2014/main" id="{C5EC851D-5FFE-4DDB-8012-EC34EF8ACB6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80" name="Check Box 16" hidden="1">
          <a:extLst>
            <a:ext uri="{63B3BB69-23CF-44E3-9099-C40C66FF867C}">
              <a14:compatExt xmlns:a14="http://schemas.microsoft.com/office/drawing/2010/main" spid="_x0000_s1040"/>
            </a:ext>
            <a:ext uri="{FF2B5EF4-FFF2-40B4-BE49-F238E27FC236}">
              <a16:creationId xmlns:a16="http://schemas.microsoft.com/office/drawing/2014/main" id="{DE1E5301-8978-47DF-83C4-DF70FF3A4B5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81" name="Check Box 25" hidden="1">
          <a:extLst>
            <a:ext uri="{63B3BB69-23CF-44E3-9099-C40C66FF867C}">
              <a14:compatExt xmlns:a14="http://schemas.microsoft.com/office/drawing/2010/main" spid="_x0000_s1049"/>
            </a:ext>
            <a:ext uri="{FF2B5EF4-FFF2-40B4-BE49-F238E27FC236}">
              <a16:creationId xmlns:a16="http://schemas.microsoft.com/office/drawing/2014/main" id="{8E91AAA0-30BC-49DF-B213-DEECDE25D98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82" name="Check Box 16" hidden="1">
          <a:extLst>
            <a:ext uri="{63B3BB69-23CF-44E3-9099-C40C66FF867C}">
              <a14:compatExt xmlns:a14="http://schemas.microsoft.com/office/drawing/2010/main" spid="_x0000_s1040"/>
            </a:ext>
            <a:ext uri="{FF2B5EF4-FFF2-40B4-BE49-F238E27FC236}">
              <a16:creationId xmlns:a16="http://schemas.microsoft.com/office/drawing/2014/main" id="{4C187119-60AB-4268-AD88-238E375FCD5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83" name="Check Box 16" hidden="1">
          <a:extLst>
            <a:ext uri="{63B3BB69-23CF-44E3-9099-C40C66FF867C}">
              <a14:compatExt xmlns:a14="http://schemas.microsoft.com/office/drawing/2010/main" spid="_x0000_s1040"/>
            </a:ext>
            <a:ext uri="{FF2B5EF4-FFF2-40B4-BE49-F238E27FC236}">
              <a16:creationId xmlns:a16="http://schemas.microsoft.com/office/drawing/2014/main" id="{8EA88CCF-9567-4A71-A6A5-9E0C1DCF7E9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84" name="Check Box 25" hidden="1">
          <a:extLst>
            <a:ext uri="{63B3BB69-23CF-44E3-9099-C40C66FF867C}">
              <a14:compatExt xmlns:a14="http://schemas.microsoft.com/office/drawing/2010/main" spid="_x0000_s1049"/>
            </a:ext>
            <a:ext uri="{FF2B5EF4-FFF2-40B4-BE49-F238E27FC236}">
              <a16:creationId xmlns:a16="http://schemas.microsoft.com/office/drawing/2014/main" id="{3F39CF83-E69E-4412-BCA3-C89DE7F5FE6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85" name="Check Box 16" hidden="1">
          <a:extLst>
            <a:ext uri="{63B3BB69-23CF-44E3-9099-C40C66FF867C}">
              <a14:compatExt xmlns:a14="http://schemas.microsoft.com/office/drawing/2010/main" spid="_x0000_s1040"/>
            </a:ext>
            <a:ext uri="{FF2B5EF4-FFF2-40B4-BE49-F238E27FC236}">
              <a16:creationId xmlns:a16="http://schemas.microsoft.com/office/drawing/2014/main" id="{AFC5F2EC-4209-4764-B7BF-692BAFF0D60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86" name="Check Box 16" hidden="1">
          <a:extLst>
            <a:ext uri="{63B3BB69-23CF-44E3-9099-C40C66FF867C}">
              <a14:compatExt xmlns:a14="http://schemas.microsoft.com/office/drawing/2010/main" spid="_x0000_s1040"/>
            </a:ext>
            <a:ext uri="{FF2B5EF4-FFF2-40B4-BE49-F238E27FC236}">
              <a16:creationId xmlns:a16="http://schemas.microsoft.com/office/drawing/2014/main" id="{22EF85B6-C03D-4EBE-886A-00D7FD3098A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87" name="Check Box 25" hidden="1">
          <a:extLst>
            <a:ext uri="{63B3BB69-23CF-44E3-9099-C40C66FF867C}">
              <a14:compatExt xmlns:a14="http://schemas.microsoft.com/office/drawing/2010/main" spid="_x0000_s1049"/>
            </a:ext>
            <a:ext uri="{FF2B5EF4-FFF2-40B4-BE49-F238E27FC236}">
              <a16:creationId xmlns:a16="http://schemas.microsoft.com/office/drawing/2014/main" id="{34DDC409-CF29-4523-9679-46D97C3C461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88" name="Check Box 16" hidden="1">
          <a:extLst>
            <a:ext uri="{63B3BB69-23CF-44E3-9099-C40C66FF867C}">
              <a14:compatExt xmlns:a14="http://schemas.microsoft.com/office/drawing/2010/main" spid="_x0000_s1040"/>
            </a:ext>
            <a:ext uri="{FF2B5EF4-FFF2-40B4-BE49-F238E27FC236}">
              <a16:creationId xmlns:a16="http://schemas.microsoft.com/office/drawing/2014/main" id="{84B7F94A-CFB4-402A-97C4-A3729DD1188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5F4BECD0-5E3B-4A62-8D6E-FEC4A6C9E8B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90" name="Check Box 25" hidden="1">
          <a:extLst>
            <a:ext uri="{63B3BB69-23CF-44E3-9099-C40C66FF867C}">
              <a14:compatExt xmlns:a14="http://schemas.microsoft.com/office/drawing/2010/main" spid="_x0000_s1049"/>
            </a:ext>
            <a:ext uri="{FF2B5EF4-FFF2-40B4-BE49-F238E27FC236}">
              <a16:creationId xmlns:a16="http://schemas.microsoft.com/office/drawing/2014/main" id="{F6756EC0-2A75-44B9-A72B-C70B2912ACF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91" name="Check Box 16" hidden="1">
          <a:extLst>
            <a:ext uri="{63B3BB69-23CF-44E3-9099-C40C66FF867C}">
              <a14:compatExt xmlns:a14="http://schemas.microsoft.com/office/drawing/2010/main" spid="_x0000_s1040"/>
            </a:ext>
            <a:ext uri="{FF2B5EF4-FFF2-40B4-BE49-F238E27FC236}">
              <a16:creationId xmlns:a16="http://schemas.microsoft.com/office/drawing/2014/main" id="{8B33DAAF-2EDC-43D9-B035-A63ED870F7E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0FE627D1-9C61-486D-947B-60B1754C0B0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93" name="Check Box 25" hidden="1">
          <a:extLst>
            <a:ext uri="{63B3BB69-23CF-44E3-9099-C40C66FF867C}">
              <a14:compatExt xmlns:a14="http://schemas.microsoft.com/office/drawing/2010/main" spid="_x0000_s1049"/>
            </a:ext>
            <a:ext uri="{FF2B5EF4-FFF2-40B4-BE49-F238E27FC236}">
              <a16:creationId xmlns:a16="http://schemas.microsoft.com/office/drawing/2014/main" id="{15D32D19-C0EC-4E8F-88A5-9A370A842A0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94" name="Check Box 16" hidden="1">
          <a:extLst>
            <a:ext uri="{63B3BB69-23CF-44E3-9099-C40C66FF867C}">
              <a14:compatExt xmlns:a14="http://schemas.microsoft.com/office/drawing/2010/main" spid="_x0000_s1040"/>
            </a:ext>
            <a:ext uri="{FF2B5EF4-FFF2-40B4-BE49-F238E27FC236}">
              <a16:creationId xmlns:a16="http://schemas.microsoft.com/office/drawing/2014/main" id="{66E3D22F-4171-45CA-9C3C-77622C842D7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95" name="Check Box 16" hidden="1">
          <a:extLst>
            <a:ext uri="{63B3BB69-23CF-44E3-9099-C40C66FF867C}">
              <a14:compatExt xmlns:a14="http://schemas.microsoft.com/office/drawing/2010/main" spid="_x0000_s1040"/>
            </a:ext>
            <a:ext uri="{FF2B5EF4-FFF2-40B4-BE49-F238E27FC236}">
              <a16:creationId xmlns:a16="http://schemas.microsoft.com/office/drawing/2014/main" id="{4D1705E9-D9D9-4F0E-A200-74EA268E99C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96" name="Check Box 25" hidden="1">
          <a:extLst>
            <a:ext uri="{63B3BB69-23CF-44E3-9099-C40C66FF867C}">
              <a14:compatExt xmlns:a14="http://schemas.microsoft.com/office/drawing/2010/main" spid="_x0000_s1049"/>
            </a:ext>
            <a:ext uri="{FF2B5EF4-FFF2-40B4-BE49-F238E27FC236}">
              <a16:creationId xmlns:a16="http://schemas.microsoft.com/office/drawing/2014/main" id="{4B1F4039-2DA0-4025-B52B-AFB5747C7E1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97" name="Check Box 16" hidden="1">
          <a:extLst>
            <a:ext uri="{63B3BB69-23CF-44E3-9099-C40C66FF867C}">
              <a14:compatExt xmlns:a14="http://schemas.microsoft.com/office/drawing/2010/main" spid="_x0000_s1040"/>
            </a:ext>
            <a:ext uri="{FF2B5EF4-FFF2-40B4-BE49-F238E27FC236}">
              <a16:creationId xmlns:a16="http://schemas.microsoft.com/office/drawing/2014/main" id="{8B11F54B-C5CE-49D1-83FC-B3B58FC7D6A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94A15206-38EC-44C4-B7E4-03EE4F468AB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499" name="Check Box 25" hidden="1">
          <a:extLst>
            <a:ext uri="{63B3BB69-23CF-44E3-9099-C40C66FF867C}">
              <a14:compatExt xmlns:a14="http://schemas.microsoft.com/office/drawing/2010/main" spid="_x0000_s1049"/>
            </a:ext>
            <a:ext uri="{FF2B5EF4-FFF2-40B4-BE49-F238E27FC236}">
              <a16:creationId xmlns:a16="http://schemas.microsoft.com/office/drawing/2014/main" id="{38DFE243-4BFE-438C-9EEE-773C74E7E6E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00" name="Check Box 16" hidden="1">
          <a:extLst>
            <a:ext uri="{63B3BB69-23CF-44E3-9099-C40C66FF867C}">
              <a14:compatExt xmlns:a14="http://schemas.microsoft.com/office/drawing/2010/main" spid="_x0000_s1040"/>
            </a:ext>
            <a:ext uri="{FF2B5EF4-FFF2-40B4-BE49-F238E27FC236}">
              <a16:creationId xmlns:a16="http://schemas.microsoft.com/office/drawing/2014/main" id="{F8E1B43C-99A1-462E-8791-C9543923509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BDBAA266-BF80-4D2C-9744-4407BCEAADA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02" name="Check Box 25" hidden="1">
          <a:extLst>
            <a:ext uri="{63B3BB69-23CF-44E3-9099-C40C66FF867C}">
              <a14:compatExt xmlns:a14="http://schemas.microsoft.com/office/drawing/2010/main" spid="_x0000_s1049"/>
            </a:ext>
            <a:ext uri="{FF2B5EF4-FFF2-40B4-BE49-F238E27FC236}">
              <a16:creationId xmlns:a16="http://schemas.microsoft.com/office/drawing/2014/main" id="{A009BC47-C695-48B1-83BB-E59228EE2BB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03" name="Check Box 16" hidden="1">
          <a:extLst>
            <a:ext uri="{63B3BB69-23CF-44E3-9099-C40C66FF867C}">
              <a14:compatExt xmlns:a14="http://schemas.microsoft.com/office/drawing/2010/main" spid="_x0000_s1040"/>
            </a:ext>
            <a:ext uri="{FF2B5EF4-FFF2-40B4-BE49-F238E27FC236}">
              <a16:creationId xmlns:a16="http://schemas.microsoft.com/office/drawing/2014/main" id="{0579B5EF-8838-4540-9153-CDE036716B9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C638D4CC-3943-4902-8773-457FE4344BC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C61DA84D-1866-4F85-92D1-60992DC3471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06" name="Check Box 16" hidden="1">
          <a:extLst>
            <a:ext uri="{63B3BB69-23CF-44E3-9099-C40C66FF867C}">
              <a14:compatExt xmlns:a14="http://schemas.microsoft.com/office/drawing/2010/main" spid="_x0000_s1040"/>
            </a:ext>
            <a:ext uri="{FF2B5EF4-FFF2-40B4-BE49-F238E27FC236}">
              <a16:creationId xmlns:a16="http://schemas.microsoft.com/office/drawing/2014/main" id="{B2E4ED39-C2CF-416A-B7DF-17B2A430535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07" name="Check Box 16" hidden="1">
          <a:extLst>
            <a:ext uri="{63B3BB69-23CF-44E3-9099-C40C66FF867C}">
              <a14:compatExt xmlns:a14="http://schemas.microsoft.com/office/drawing/2010/main" spid="_x0000_s1040"/>
            </a:ext>
            <a:ext uri="{FF2B5EF4-FFF2-40B4-BE49-F238E27FC236}">
              <a16:creationId xmlns:a16="http://schemas.microsoft.com/office/drawing/2014/main" id="{4658946A-688E-4FBF-9BF9-7EF7575FC3A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08" name="Check Box 25" hidden="1">
          <a:extLst>
            <a:ext uri="{63B3BB69-23CF-44E3-9099-C40C66FF867C}">
              <a14:compatExt xmlns:a14="http://schemas.microsoft.com/office/drawing/2010/main" spid="_x0000_s1049"/>
            </a:ext>
            <a:ext uri="{FF2B5EF4-FFF2-40B4-BE49-F238E27FC236}">
              <a16:creationId xmlns:a16="http://schemas.microsoft.com/office/drawing/2014/main" id="{544BB7A5-D92A-455C-A6D6-A66FA76A85B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09" name="Check Box 16" hidden="1">
          <a:extLst>
            <a:ext uri="{63B3BB69-23CF-44E3-9099-C40C66FF867C}">
              <a14:compatExt xmlns:a14="http://schemas.microsoft.com/office/drawing/2010/main" spid="_x0000_s1040"/>
            </a:ext>
            <a:ext uri="{FF2B5EF4-FFF2-40B4-BE49-F238E27FC236}">
              <a16:creationId xmlns:a16="http://schemas.microsoft.com/office/drawing/2014/main" id="{872DCF4F-BDF1-40EF-91B8-AC312553743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10" name="Check Box 16" hidden="1">
          <a:extLst>
            <a:ext uri="{63B3BB69-23CF-44E3-9099-C40C66FF867C}">
              <a14:compatExt xmlns:a14="http://schemas.microsoft.com/office/drawing/2010/main" spid="_x0000_s1040"/>
            </a:ext>
            <a:ext uri="{FF2B5EF4-FFF2-40B4-BE49-F238E27FC236}">
              <a16:creationId xmlns:a16="http://schemas.microsoft.com/office/drawing/2014/main" id="{0A5FAD72-7608-446A-B591-D0FFB3B976C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11" name="Check Box 16" hidden="1">
          <a:extLst>
            <a:ext uri="{63B3BB69-23CF-44E3-9099-C40C66FF867C}">
              <a14:compatExt xmlns:a14="http://schemas.microsoft.com/office/drawing/2010/main" spid="_x0000_s1040"/>
            </a:ext>
            <a:ext uri="{FF2B5EF4-FFF2-40B4-BE49-F238E27FC236}">
              <a16:creationId xmlns:a16="http://schemas.microsoft.com/office/drawing/2014/main" id="{63682906-4E78-4A06-9125-FD8A40A9186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12" name="Check Box 25" hidden="1">
          <a:extLst>
            <a:ext uri="{63B3BB69-23CF-44E3-9099-C40C66FF867C}">
              <a14:compatExt xmlns:a14="http://schemas.microsoft.com/office/drawing/2010/main" spid="_x0000_s1049"/>
            </a:ext>
            <a:ext uri="{FF2B5EF4-FFF2-40B4-BE49-F238E27FC236}">
              <a16:creationId xmlns:a16="http://schemas.microsoft.com/office/drawing/2014/main" id="{15408B79-4EC5-4A99-A5ED-4ECB4930892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13" name="Check Box 16" hidden="1">
          <a:extLst>
            <a:ext uri="{63B3BB69-23CF-44E3-9099-C40C66FF867C}">
              <a14:compatExt xmlns:a14="http://schemas.microsoft.com/office/drawing/2010/main" spid="_x0000_s1040"/>
            </a:ext>
            <a:ext uri="{FF2B5EF4-FFF2-40B4-BE49-F238E27FC236}">
              <a16:creationId xmlns:a16="http://schemas.microsoft.com/office/drawing/2014/main" id="{2C8B9B41-7CFF-40E1-BB2E-A9CB8CDC909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7215D942-239D-4C88-95DE-2C1C5FA275C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15" name="Check Box 25" hidden="1">
          <a:extLst>
            <a:ext uri="{63B3BB69-23CF-44E3-9099-C40C66FF867C}">
              <a14:compatExt xmlns:a14="http://schemas.microsoft.com/office/drawing/2010/main" spid="_x0000_s1049"/>
            </a:ext>
            <a:ext uri="{FF2B5EF4-FFF2-40B4-BE49-F238E27FC236}">
              <a16:creationId xmlns:a16="http://schemas.microsoft.com/office/drawing/2014/main" id="{09479810-DFFD-498C-912C-F2DAB587B15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16" name="Check Box 16" hidden="1">
          <a:extLst>
            <a:ext uri="{63B3BB69-23CF-44E3-9099-C40C66FF867C}">
              <a14:compatExt xmlns:a14="http://schemas.microsoft.com/office/drawing/2010/main" spid="_x0000_s1040"/>
            </a:ext>
            <a:ext uri="{FF2B5EF4-FFF2-40B4-BE49-F238E27FC236}">
              <a16:creationId xmlns:a16="http://schemas.microsoft.com/office/drawing/2014/main" id="{A4516048-C26F-4F7A-8C2B-4453B1453BC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E5229577-11EC-4846-957A-749B659628E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18" name="Check Box 25" hidden="1">
          <a:extLst>
            <a:ext uri="{63B3BB69-23CF-44E3-9099-C40C66FF867C}">
              <a14:compatExt xmlns:a14="http://schemas.microsoft.com/office/drawing/2010/main" spid="_x0000_s1049"/>
            </a:ext>
            <a:ext uri="{FF2B5EF4-FFF2-40B4-BE49-F238E27FC236}">
              <a16:creationId xmlns:a16="http://schemas.microsoft.com/office/drawing/2014/main" id="{3D468B0F-7D5F-42FC-930D-AFA5E4552E6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19" name="Check Box 16" hidden="1">
          <a:extLst>
            <a:ext uri="{63B3BB69-23CF-44E3-9099-C40C66FF867C}">
              <a14:compatExt xmlns:a14="http://schemas.microsoft.com/office/drawing/2010/main" spid="_x0000_s1040"/>
            </a:ext>
            <a:ext uri="{FF2B5EF4-FFF2-40B4-BE49-F238E27FC236}">
              <a16:creationId xmlns:a16="http://schemas.microsoft.com/office/drawing/2014/main" id="{AAF4580B-4CF6-4F73-9692-732B812EAEB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0FD9D6BF-F35C-4EAA-ABDD-D268EA0825D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21" name="Check Box 25" hidden="1">
          <a:extLst>
            <a:ext uri="{63B3BB69-23CF-44E3-9099-C40C66FF867C}">
              <a14:compatExt xmlns:a14="http://schemas.microsoft.com/office/drawing/2010/main" spid="_x0000_s1049"/>
            </a:ext>
            <a:ext uri="{FF2B5EF4-FFF2-40B4-BE49-F238E27FC236}">
              <a16:creationId xmlns:a16="http://schemas.microsoft.com/office/drawing/2014/main" id="{024EB639-05C3-41C9-A536-14080A4CD38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22" name="Check Box 16" hidden="1">
          <a:extLst>
            <a:ext uri="{63B3BB69-23CF-44E3-9099-C40C66FF867C}">
              <a14:compatExt xmlns:a14="http://schemas.microsoft.com/office/drawing/2010/main" spid="_x0000_s1040"/>
            </a:ext>
            <a:ext uri="{FF2B5EF4-FFF2-40B4-BE49-F238E27FC236}">
              <a16:creationId xmlns:a16="http://schemas.microsoft.com/office/drawing/2014/main" id="{ECC92CC9-8C25-44BE-987C-3905E6B1469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F945FE4F-1911-41B5-B9CB-88A2353B208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24" name="Check Box 25" hidden="1">
          <a:extLst>
            <a:ext uri="{63B3BB69-23CF-44E3-9099-C40C66FF867C}">
              <a14:compatExt xmlns:a14="http://schemas.microsoft.com/office/drawing/2010/main" spid="_x0000_s1049"/>
            </a:ext>
            <a:ext uri="{FF2B5EF4-FFF2-40B4-BE49-F238E27FC236}">
              <a16:creationId xmlns:a16="http://schemas.microsoft.com/office/drawing/2014/main" id="{239B7464-073A-482E-B38E-7EB1F29D609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25" name="Check Box 16" hidden="1">
          <a:extLst>
            <a:ext uri="{63B3BB69-23CF-44E3-9099-C40C66FF867C}">
              <a14:compatExt xmlns:a14="http://schemas.microsoft.com/office/drawing/2010/main" spid="_x0000_s1040"/>
            </a:ext>
            <a:ext uri="{FF2B5EF4-FFF2-40B4-BE49-F238E27FC236}">
              <a16:creationId xmlns:a16="http://schemas.microsoft.com/office/drawing/2014/main" id="{3A7999B9-83C8-4303-B831-068C58678CA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0F35A418-23DA-4070-A7DA-C82471286C7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27" name="Check Box 25" hidden="1">
          <a:extLst>
            <a:ext uri="{63B3BB69-23CF-44E3-9099-C40C66FF867C}">
              <a14:compatExt xmlns:a14="http://schemas.microsoft.com/office/drawing/2010/main" spid="_x0000_s1049"/>
            </a:ext>
            <a:ext uri="{FF2B5EF4-FFF2-40B4-BE49-F238E27FC236}">
              <a16:creationId xmlns:a16="http://schemas.microsoft.com/office/drawing/2014/main" id="{F93E3395-1A37-40AC-9173-7A8F77A4289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28" name="Check Box 16" hidden="1">
          <a:extLst>
            <a:ext uri="{63B3BB69-23CF-44E3-9099-C40C66FF867C}">
              <a14:compatExt xmlns:a14="http://schemas.microsoft.com/office/drawing/2010/main" spid="_x0000_s1040"/>
            </a:ext>
            <a:ext uri="{FF2B5EF4-FFF2-40B4-BE49-F238E27FC236}">
              <a16:creationId xmlns:a16="http://schemas.microsoft.com/office/drawing/2014/main" id="{2DAB9DDA-9566-43F9-B797-EE4745B18C3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DCC23ABE-54A0-487D-8376-C3D44D49F92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30" name="Check Box 25" hidden="1">
          <a:extLst>
            <a:ext uri="{63B3BB69-23CF-44E3-9099-C40C66FF867C}">
              <a14:compatExt xmlns:a14="http://schemas.microsoft.com/office/drawing/2010/main" spid="_x0000_s1049"/>
            </a:ext>
            <a:ext uri="{FF2B5EF4-FFF2-40B4-BE49-F238E27FC236}">
              <a16:creationId xmlns:a16="http://schemas.microsoft.com/office/drawing/2014/main" id="{74157997-1F23-4072-900A-46DFB83522A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31" name="Check Box 16" hidden="1">
          <a:extLst>
            <a:ext uri="{63B3BB69-23CF-44E3-9099-C40C66FF867C}">
              <a14:compatExt xmlns:a14="http://schemas.microsoft.com/office/drawing/2010/main" spid="_x0000_s1040"/>
            </a:ext>
            <a:ext uri="{FF2B5EF4-FFF2-40B4-BE49-F238E27FC236}">
              <a16:creationId xmlns:a16="http://schemas.microsoft.com/office/drawing/2014/main" id="{89B28F87-C432-42F8-A632-6B238B775C7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FD7C2833-72B9-4CAD-909B-FAA05DCC05F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33" name="Check Box 25" hidden="1">
          <a:extLst>
            <a:ext uri="{63B3BB69-23CF-44E3-9099-C40C66FF867C}">
              <a14:compatExt xmlns:a14="http://schemas.microsoft.com/office/drawing/2010/main" spid="_x0000_s1049"/>
            </a:ext>
            <a:ext uri="{FF2B5EF4-FFF2-40B4-BE49-F238E27FC236}">
              <a16:creationId xmlns:a16="http://schemas.microsoft.com/office/drawing/2014/main" id="{8348B009-F293-4284-ACE0-533D0645890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34" name="Check Box 16" hidden="1">
          <a:extLst>
            <a:ext uri="{63B3BB69-23CF-44E3-9099-C40C66FF867C}">
              <a14:compatExt xmlns:a14="http://schemas.microsoft.com/office/drawing/2010/main" spid="_x0000_s1040"/>
            </a:ext>
            <a:ext uri="{FF2B5EF4-FFF2-40B4-BE49-F238E27FC236}">
              <a16:creationId xmlns:a16="http://schemas.microsoft.com/office/drawing/2014/main" id="{20B5A1CE-005E-4F33-BD47-F75BA0A6E89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331D8B97-2A6F-415F-A8DC-7862E44C4E1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293213E4-0574-4693-993F-0BFB5B5EC0F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37" name="Check Box 16" hidden="1">
          <a:extLst>
            <a:ext uri="{63B3BB69-23CF-44E3-9099-C40C66FF867C}">
              <a14:compatExt xmlns:a14="http://schemas.microsoft.com/office/drawing/2010/main" spid="_x0000_s1040"/>
            </a:ext>
            <a:ext uri="{FF2B5EF4-FFF2-40B4-BE49-F238E27FC236}">
              <a16:creationId xmlns:a16="http://schemas.microsoft.com/office/drawing/2014/main" id="{55FF5BA3-DF52-43DB-A22B-77172FC761A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A0EC620E-B0A9-410F-B20E-78C2610BDBF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39" name="Check Box 25" hidden="1">
          <a:extLst>
            <a:ext uri="{63B3BB69-23CF-44E3-9099-C40C66FF867C}">
              <a14:compatExt xmlns:a14="http://schemas.microsoft.com/office/drawing/2010/main" spid="_x0000_s1049"/>
            </a:ext>
            <a:ext uri="{FF2B5EF4-FFF2-40B4-BE49-F238E27FC236}">
              <a16:creationId xmlns:a16="http://schemas.microsoft.com/office/drawing/2014/main" id="{A85A5936-1F6E-4073-9F8B-AF6ABE9910F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40" name="Check Box 16" hidden="1">
          <a:extLst>
            <a:ext uri="{63B3BB69-23CF-44E3-9099-C40C66FF867C}">
              <a14:compatExt xmlns:a14="http://schemas.microsoft.com/office/drawing/2010/main" spid="_x0000_s1040"/>
            </a:ext>
            <a:ext uri="{FF2B5EF4-FFF2-40B4-BE49-F238E27FC236}">
              <a16:creationId xmlns:a16="http://schemas.microsoft.com/office/drawing/2014/main" id="{549861FA-00A2-4E90-AB19-1C4B49480FC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41" name="Check Box 16" hidden="1">
          <a:extLst>
            <a:ext uri="{63B3BB69-23CF-44E3-9099-C40C66FF867C}">
              <a14:compatExt xmlns:a14="http://schemas.microsoft.com/office/drawing/2010/main" spid="_x0000_s1040"/>
            </a:ext>
            <a:ext uri="{FF2B5EF4-FFF2-40B4-BE49-F238E27FC236}">
              <a16:creationId xmlns:a16="http://schemas.microsoft.com/office/drawing/2014/main" id="{1131BFB8-F9DF-45F9-AD25-DDEBDD196C2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17186903-1FA4-48DF-96D0-76CE2377C32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43" name="Check Box 25" hidden="1">
          <a:extLst>
            <a:ext uri="{63B3BB69-23CF-44E3-9099-C40C66FF867C}">
              <a14:compatExt xmlns:a14="http://schemas.microsoft.com/office/drawing/2010/main" spid="_x0000_s1049"/>
            </a:ext>
            <a:ext uri="{FF2B5EF4-FFF2-40B4-BE49-F238E27FC236}">
              <a16:creationId xmlns:a16="http://schemas.microsoft.com/office/drawing/2014/main" id="{785D833E-5148-486F-AF38-3B7BD706768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44" name="Check Box 16" hidden="1">
          <a:extLst>
            <a:ext uri="{63B3BB69-23CF-44E3-9099-C40C66FF867C}">
              <a14:compatExt xmlns:a14="http://schemas.microsoft.com/office/drawing/2010/main" spid="_x0000_s1040"/>
            </a:ext>
            <a:ext uri="{FF2B5EF4-FFF2-40B4-BE49-F238E27FC236}">
              <a16:creationId xmlns:a16="http://schemas.microsoft.com/office/drawing/2014/main" id="{3FF51DAC-F42D-4479-923D-8EC6A243184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45" name="Check Box 16" hidden="1">
          <a:extLst>
            <a:ext uri="{63B3BB69-23CF-44E3-9099-C40C66FF867C}">
              <a14:compatExt xmlns:a14="http://schemas.microsoft.com/office/drawing/2010/main" spid="_x0000_s1040"/>
            </a:ext>
            <a:ext uri="{FF2B5EF4-FFF2-40B4-BE49-F238E27FC236}">
              <a16:creationId xmlns:a16="http://schemas.microsoft.com/office/drawing/2014/main" id="{6329EB53-C19C-443D-800D-06BA01E2178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46" name="Check Box 25" hidden="1">
          <a:extLst>
            <a:ext uri="{63B3BB69-23CF-44E3-9099-C40C66FF867C}">
              <a14:compatExt xmlns:a14="http://schemas.microsoft.com/office/drawing/2010/main" spid="_x0000_s1049"/>
            </a:ext>
            <a:ext uri="{FF2B5EF4-FFF2-40B4-BE49-F238E27FC236}">
              <a16:creationId xmlns:a16="http://schemas.microsoft.com/office/drawing/2014/main" id="{7F110D70-27D4-41E8-9582-A9542DF858B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47" name="Check Box 16" hidden="1">
          <a:extLst>
            <a:ext uri="{63B3BB69-23CF-44E3-9099-C40C66FF867C}">
              <a14:compatExt xmlns:a14="http://schemas.microsoft.com/office/drawing/2010/main" spid="_x0000_s1040"/>
            </a:ext>
            <a:ext uri="{FF2B5EF4-FFF2-40B4-BE49-F238E27FC236}">
              <a16:creationId xmlns:a16="http://schemas.microsoft.com/office/drawing/2014/main" id="{3270B48B-7C74-48AE-BC88-7065D89FA83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48" name="Check Box 16" hidden="1">
          <a:extLst>
            <a:ext uri="{63B3BB69-23CF-44E3-9099-C40C66FF867C}">
              <a14:compatExt xmlns:a14="http://schemas.microsoft.com/office/drawing/2010/main" spid="_x0000_s1040"/>
            </a:ext>
            <a:ext uri="{FF2B5EF4-FFF2-40B4-BE49-F238E27FC236}">
              <a16:creationId xmlns:a16="http://schemas.microsoft.com/office/drawing/2014/main" id="{EE8A6211-4387-469E-BC38-CFEE6A3813E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49" name="Check Box 25" hidden="1">
          <a:extLst>
            <a:ext uri="{63B3BB69-23CF-44E3-9099-C40C66FF867C}">
              <a14:compatExt xmlns:a14="http://schemas.microsoft.com/office/drawing/2010/main" spid="_x0000_s1049"/>
            </a:ext>
            <a:ext uri="{FF2B5EF4-FFF2-40B4-BE49-F238E27FC236}">
              <a16:creationId xmlns:a16="http://schemas.microsoft.com/office/drawing/2014/main" id="{A9B311B3-6DA2-482D-A573-63FE9D32468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50" name="Check Box 16" hidden="1">
          <a:extLst>
            <a:ext uri="{63B3BB69-23CF-44E3-9099-C40C66FF867C}">
              <a14:compatExt xmlns:a14="http://schemas.microsoft.com/office/drawing/2010/main" spid="_x0000_s1040"/>
            </a:ext>
            <a:ext uri="{FF2B5EF4-FFF2-40B4-BE49-F238E27FC236}">
              <a16:creationId xmlns:a16="http://schemas.microsoft.com/office/drawing/2014/main" id="{F18815F3-B241-4FF0-9965-FF4076F0781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51" name="Check Box 16" hidden="1">
          <a:extLst>
            <a:ext uri="{63B3BB69-23CF-44E3-9099-C40C66FF867C}">
              <a14:compatExt xmlns:a14="http://schemas.microsoft.com/office/drawing/2010/main" spid="_x0000_s1040"/>
            </a:ext>
            <a:ext uri="{FF2B5EF4-FFF2-40B4-BE49-F238E27FC236}">
              <a16:creationId xmlns:a16="http://schemas.microsoft.com/office/drawing/2014/main" id="{F506130D-5A3F-4F77-8527-DD862B938C1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52" name="Check Box 25" hidden="1">
          <a:extLst>
            <a:ext uri="{63B3BB69-23CF-44E3-9099-C40C66FF867C}">
              <a14:compatExt xmlns:a14="http://schemas.microsoft.com/office/drawing/2010/main" spid="_x0000_s1049"/>
            </a:ext>
            <a:ext uri="{FF2B5EF4-FFF2-40B4-BE49-F238E27FC236}">
              <a16:creationId xmlns:a16="http://schemas.microsoft.com/office/drawing/2014/main" id="{83CE9BB9-14E5-4A18-B42B-359542D3344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53" name="Check Box 16" hidden="1">
          <a:extLst>
            <a:ext uri="{63B3BB69-23CF-44E3-9099-C40C66FF867C}">
              <a14:compatExt xmlns:a14="http://schemas.microsoft.com/office/drawing/2010/main" spid="_x0000_s1040"/>
            </a:ext>
            <a:ext uri="{FF2B5EF4-FFF2-40B4-BE49-F238E27FC236}">
              <a16:creationId xmlns:a16="http://schemas.microsoft.com/office/drawing/2014/main" id="{88E7B47A-FC98-4FF6-B04D-0202DDDB844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54" name="Check Box 16" hidden="1">
          <a:extLst>
            <a:ext uri="{63B3BB69-23CF-44E3-9099-C40C66FF867C}">
              <a14:compatExt xmlns:a14="http://schemas.microsoft.com/office/drawing/2010/main" spid="_x0000_s1040"/>
            </a:ext>
            <a:ext uri="{FF2B5EF4-FFF2-40B4-BE49-F238E27FC236}">
              <a16:creationId xmlns:a16="http://schemas.microsoft.com/office/drawing/2014/main" id="{36335924-92F2-4771-A97F-C1959CF49EB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55" name="Check Box 25" hidden="1">
          <a:extLst>
            <a:ext uri="{63B3BB69-23CF-44E3-9099-C40C66FF867C}">
              <a14:compatExt xmlns:a14="http://schemas.microsoft.com/office/drawing/2010/main" spid="_x0000_s1049"/>
            </a:ext>
            <a:ext uri="{FF2B5EF4-FFF2-40B4-BE49-F238E27FC236}">
              <a16:creationId xmlns:a16="http://schemas.microsoft.com/office/drawing/2014/main" id="{EDE88557-F4D7-47E9-84D0-61A5E5F27CF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56" name="Check Box 16" hidden="1">
          <a:extLst>
            <a:ext uri="{63B3BB69-23CF-44E3-9099-C40C66FF867C}">
              <a14:compatExt xmlns:a14="http://schemas.microsoft.com/office/drawing/2010/main" spid="_x0000_s1040"/>
            </a:ext>
            <a:ext uri="{FF2B5EF4-FFF2-40B4-BE49-F238E27FC236}">
              <a16:creationId xmlns:a16="http://schemas.microsoft.com/office/drawing/2014/main" id="{E50A9753-5399-45D9-8045-CE465407CEF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57" name="Check Box 16" hidden="1">
          <a:extLst>
            <a:ext uri="{63B3BB69-23CF-44E3-9099-C40C66FF867C}">
              <a14:compatExt xmlns:a14="http://schemas.microsoft.com/office/drawing/2010/main" spid="_x0000_s1040"/>
            </a:ext>
            <a:ext uri="{FF2B5EF4-FFF2-40B4-BE49-F238E27FC236}">
              <a16:creationId xmlns:a16="http://schemas.microsoft.com/office/drawing/2014/main" id="{5D4BE25B-C2B1-4D20-9BBB-9B0C85B3771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58" name="Check Box 25" hidden="1">
          <a:extLst>
            <a:ext uri="{63B3BB69-23CF-44E3-9099-C40C66FF867C}">
              <a14:compatExt xmlns:a14="http://schemas.microsoft.com/office/drawing/2010/main" spid="_x0000_s1049"/>
            </a:ext>
            <a:ext uri="{FF2B5EF4-FFF2-40B4-BE49-F238E27FC236}">
              <a16:creationId xmlns:a16="http://schemas.microsoft.com/office/drawing/2014/main" id="{EFDEBE5E-8860-4E65-AEA5-BD60AB99E23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59" name="Check Box 16" hidden="1">
          <a:extLst>
            <a:ext uri="{63B3BB69-23CF-44E3-9099-C40C66FF867C}">
              <a14:compatExt xmlns:a14="http://schemas.microsoft.com/office/drawing/2010/main" spid="_x0000_s1040"/>
            </a:ext>
            <a:ext uri="{FF2B5EF4-FFF2-40B4-BE49-F238E27FC236}">
              <a16:creationId xmlns:a16="http://schemas.microsoft.com/office/drawing/2014/main" id="{3AB44C7A-732A-4140-A447-52E39F80B9F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60" name="Check Box 16" hidden="1">
          <a:extLst>
            <a:ext uri="{63B3BB69-23CF-44E3-9099-C40C66FF867C}">
              <a14:compatExt xmlns:a14="http://schemas.microsoft.com/office/drawing/2010/main" spid="_x0000_s1040"/>
            </a:ext>
            <a:ext uri="{FF2B5EF4-FFF2-40B4-BE49-F238E27FC236}">
              <a16:creationId xmlns:a16="http://schemas.microsoft.com/office/drawing/2014/main" id="{1D48D811-D242-47A1-AC49-56F4CE79409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61" name="Check Box 25" hidden="1">
          <a:extLst>
            <a:ext uri="{63B3BB69-23CF-44E3-9099-C40C66FF867C}">
              <a14:compatExt xmlns:a14="http://schemas.microsoft.com/office/drawing/2010/main" spid="_x0000_s1049"/>
            </a:ext>
            <a:ext uri="{FF2B5EF4-FFF2-40B4-BE49-F238E27FC236}">
              <a16:creationId xmlns:a16="http://schemas.microsoft.com/office/drawing/2014/main" id="{0075E584-E35D-4B7A-BC70-A10C71BD3E3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62" name="Check Box 16" hidden="1">
          <a:extLst>
            <a:ext uri="{63B3BB69-23CF-44E3-9099-C40C66FF867C}">
              <a14:compatExt xmlns:a14="http://schemas.microsoft.com/office/drawing/2010/main" spid="_x0000_s1040"/>
            </a:ext>
            <a:ext uri="{FF2B5EF4-FFF2-40B4-BE49-F238E27FC236}">
              <a16:creationId xmlns:a16="http://schemas.microsoft.com/office/drawing/2014/main" id="{F5D0100E-45B4-4268-9B6C-187146E7B4D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63" name="Check Box 16" hidden="1">
          <a:extLst>
            <a:ext uri="{63B3BB69-23CF-44E3-9099-C40C66FF867C}">
              <a14:compatExt xmlns:a14="http://schemas.microsoft.com/office/drawing/2010/main" spid="_x0000_s1040"/>
            </a:ext>
            <a:ext uri="{FF2B5EF4-FFF2-40B4-BE49-F238E27FC236}">
              <a16:creationId xmlns:a16="http://schemas.microsoft.com/office/drawing/2014/main" id="{8F56E0C1-AF08-43F4-AD63-F13319881CF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64" name="Check Box 25" hidden="1">
          <a:extLst>
            <a:ext uri="{63B3BB69-23CF-44E3-9099-C40C66FF867C}">
              <a14:compatExt xmlns:a14="http://schemas.microsoft.com/office/drawing/2010/main" spid="_x0000_s1049"/>
            </a:ext>
            <a:ext uri="{FF2B5EF4-FFF2-40B4-BE49-F238E27FC236}">
              <a16:creationId xmlns:a16="http://schemas.microsoft.com/office/drawing/2014/main" id="{9CCF4C9B-6C6F-4EDC-9570-F0693FA8C24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15D6E41C-C2CC-4C4D-8311-410A7D76670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66" name="Check Box 16" hidden="1">
          <a:extLst>
            <a:ext uri="{63B3BB69-23CF-44E3-9099-C40C66FF867C}">
              <a14:compatExt xmlns:a14="http://schemas.microsoft.com/office/drawing/2010/main" spid="_x0000_s1040"/>
            </a:ext>
            <a:ext uri="{FF2B5EF4-FFF2-40B4-BE49-F238E27FC236}">
              <a16:creationId xmlns:a16="http://schemas.microsoft.com/office/drawing/2014/main" id="{9CD60129-638A-44C7-A0FB-C80B56F124D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67" name="Check Box 16" hidden="1">
          <a:extLst>
            <a:ext uri="{63B3BB69-23CF-44E3-9099-C40C66FF867C}">
              <a14:compatExt xmlns:a14="http://schemas.microsoft.com/office/drawing/2010/main" spid="_x0000_s1040"/>
            </a:ext>
            <a:ext uri="{FF2B5EF4-FFF2-40B4-BE49-F238E27FC236}">
              <a16:creationId xmlns:a16="http://schemas.microsoft.com/office/drawing/2014/main" id="{95251998-76B4-4F2E-A368-FC6B036CFDB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2568" name="Check Box 16" hidden="1">
          <a:extLst>
            <a:ext uri="{63B3BB69-23CF-44E3-9099-C40C66FF867C}">
              <a14:compatExt xmlns:a14="http://schemas.microsoft.com/office/drawing/2010/main" spid="_x0000_s1040"/>
            </a:ext>
            <a:ext uri="{FF2B5EF4-FFF2-40B4-BE49-F238E27FC236}">
              <a16:creationId xmlns:a16="http://schemas.microsoft.com/office/drawing/2014/main" id="{31987D26-FE5C-48B4-B957-61A2EE65DB9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69" name="Check Box 16" hidden="1">
          <a:extLst>
            <a:ext uri="{63B3BB69-23CF-44E3-9099-C40C66FF867C}">
              <a14:compatExt xmlns:a14="http://schemas.microsoft.com/office/drawing/2010/main" spid="_x0000_s1040"/>
            </a:ext>
            <a:ext uri="{FF2B5EF4-FFF2-40B4-BE49-F238E27FC236}">
              <a16:creationId xmlns:a16="http://schemas.microsoft.com/office/drawing/2014/main" id="{C36E7F8C-C284-4892-AA90-4A408EF2EA4B}"/>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70" name="Check Box 25" hidden="1">
          <a:extLst>
            <a:ext uri="{63B3BB69-23CF-44E3-9099-C40C66FF867C}">
              <a14:compatExt xmlns:a14="http://schemas.microsoft.com/office/drawing/2010/main" spid="_x0000_s1049"/>
            </a:ext>
            <a:ext uri="{FF2B5EF4-FFF2-40B4-BE49-F238E27FC236}">
              <a16:creationId xmlns:a16="http://schemas.microsoft.com/office/drawing/2014/main" id="{5B8DA9B8-75D4-4B71-A690-884073182342}"/>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71" name="Check Box 16" hidden="1">
          <a:extLst>
            <a:ext uri="{63B3BB69-23CF-44E3-9099-C40C66FF867C}">
              <a14:compatExt xmlns:a14="http://schemas.microsoft.com/office/drawing/2010/main" spid="_x0000_s1040"/>
            </a:ext>
            <a:ext uri="{FF2B5EF4-FFF2-40B4-BE49-F238E27FC236}">
              <a16:creationId xmlns:a16="http://schemas.microsoft.com/office/drawing/2014/main" id="{751D13B8-6DDB-4973-9026-CFF6EF226ADF}"/>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72" name="Check Box 16" hidden="1">
          <a:extLst>
            <a:ext uri="{63B3BB69-23CF-44E3-9099-C40C66FF867C}">
              <a14:compatExt xmlns:a14="http://schemas.microsoft.com/office/drawing/2010/main" spid="_x0000_s1040"/>
            </a:ext>
            <a:ext uri="{FF2B5EF4-FFF2-40B4-BE49-F238E27FC236}">
              <a16:creationId xmlns:a16="http://schemas.microsoft.com/office/drawing/2014/main" id="{DFBD4A9E-2C94-4614-978B-E9E47E4330E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6A8E3107-42EB-4B3F-A361-281A35246B15}"/>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74" name="Check Box 25" hidden="1">
          <a:extLst>
            <a:ext uri="{63B3BB69-23CF-44E3-9099-C40C66FF867C}">
              <a14:compatExt xmlns:a14="http://schemas.microsoft.com/office/drawing/2010/main" spid="_x0000_s1049"/>
            </a:ext>
            <a:ext uri="{FF2B5EF4-FFF2-40B4-BE49-F238E27FC236}">
              <a16:creationId xmlns:a16="http://schemas.microsoft.com/office/drawing/2014/main" id="{03E2AA0B-B11D-4968-B227-AF9427A20218}"/>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75" name="Check Box 16" hidden="1">
          <a:extLst>
            <a:ext uri="{63B3BB69-23CF-44E3-9099-C40C66FF867C}">
              <a14:compatExt xmlns:a14="http://schemas.microsoft.com/office/drawing/2010/main" spid="_x0000_s1040"/>
            </a:ext>
            <a:ext uri="{FF2B5EF4-FFF2-40B4-BE49-F238E27FC236}">
              <a16:creationId xmlns:a16="http://schemas.microsoft.com/office/drawing/2014/main" id="{A0CE6FCE-9CDE-4C43-BCBC-F22AE5514761}"/>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4252297E-5CD6-4C52-BDAB-699735582A1C}"/>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77" name="Check Box 25" hidden="1">
          <a:extLst>
            <a:ext uri="{63B3BB69-23CF-44E3-9099-C40C66FF867C}">
              <a14:compatExt xmlns:a14="http://schemas.microsoft.com/office/drawing/2010/main" spid="_x0000_s1049"/>
            </a:ext>
            <a:ext uri="{FF2B5EF4-FFF2-40B4-BE49-F238E27FC236}">
              <a16:creationId xmlns:a16="http://schemas.microsoft.com/office/drawing/2014/main" id="{C8EC75F2-8AC8-4C34-83A3-F91FD1858BAC}"/>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78" name="Check Box 16" hidden="1">
          <a:extLst>
            <a:ext uri="{63B3BB69-23CF-44E3-9099-C40C66FF867C}">
              <a14:compatExt xmlns:a14="http://schemas.microsoft.com/office/drawing/2010/main" spid="_x0000_s1040"/>
            </a:ext>
            <a:ext uri="{FF2B5EF4-FFF2-40B4-BE49-F238E27FC236}">
              <a16:creationId xmlns:a16="http://schemas.microsoft.com/office/drawing/2014/main" id="{132A6F65-2A3D-4867-BDB4-6021EE10CA87}"/>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4FB2256B-9A3B-4436-8C4F-9BA45BC32ACC}"/>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80" name="Check Box 25" hidden="1">
          <a:extLst>
            <a:ext uri="{63B3BB69-23CF-44E3-9099-C40C66FF867C}">
              <a14:compatExt xmlns:a14="http://schemas.microsoft.com/office/drawing/2010/main" spid="_x0000_s1049"/>
            </a:ext>
            <a:ext uri="{FF2B5EF4-FFF2-40B4-BE49-F238E27FC236}">
              <a16:creationId xmlns:a16="http://schemas.microsoft.com/office/drawing/2014/main" id="{4EAA833C-082F-4859-A758-EAF99638D1CC}"/>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81" name="Check Box 16" hidden="1">
          <a:extLst>
            <a:ext uri="{63B3BB69-23CF-44E3-9099-C40C66FF867C}">
              <a14:compatExt xmlns:a14="http://schemas.microsoft.com/office/drawing/2010/main" spid="_x0000_s1040"/>
            </a:ext>
            <a:ext uri="{FF2B5EF4-FFF2-40B4-BE49-F238E27FC236}">
              <a16:creationId xmlns:a16="http://schemas.microsoft.com/office/drawing/2014/main" id="{18BCD90F-1E73-4852-8582-19FB9809EE29}"/>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561E8CAC-E5FE-41E0-8E4E-76EA9A51C9D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83" name="Check Box 25" hidden="1">
          <a:extLst>
            <a:ext uri="{63B3BB69-23CF-44E3-9099-C40C66FF867C}">
              <a14:compatExt xmlns:a14="http://schemas.microsoft.com/office/drawing/2010/main" spid="_x0000_s1049"/>
            </a:ext>
            <a:ext uri="{FF2B5EF4-FFF2-40B4-BE49-F238E27FC236}">
              <a16:creationId xmlns:a16="http://schemas.microsoft.com/office/drawing/2014/main" id="{EE1B05E5-EBF6-4981-8F36-A5703099D18F}"/>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84" name="Check Box 16" hidden="1">
          <a:extLst>
            <a:ext uri="{63B3BB69-23CF-44E3-9099-C40C66FF867C}">
              <a14:compatExt xmlns:a14="http://schemas.microsoft.com/office/drawing/2010/main" spid="_x0000_s1040"/>
            </a:ext>
            <a:ext uri="{FF2B5EF4-FFF2-40B4-BE49-F238E27FC236}">
              <a16:creationId xmlns:a16="http://schemas.microsoft.com/office/drawing/2014/main" id="{EED2F825-8A92-4296-9ADC-5CBB64CAD432}"/>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85" name="Check Box 16" hidden="1">
          <a:extLst>
            <a:ext uri="{63B3BB69-23CF-44E3-9099-C40C66FF867C}">
              <a14:compatExt xmlns:a14="http://schemas.microsoft.com/office/drawing/2010/main" spid="_x0000_s1040"/>
            </a:ext>
            <a:ext uri="{FF2B5EF4-FFF2-40B4-BE49-F238E27FC236}">
              <a16:creationId xmlns:a16="http://schemas.microsoft.com/office/drawing/2014/main" id="{C2CB18E9-A471-4924-97E7-4CB311C9755C}"/>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86" name="Check Box 25" hidden="1">
          <a:extLst>
            <a:ext uri="{63B3BB69-23CF-44E3-9099-C40C66FF867C}">
              <a14:compatExt xmlns:a14="http://schemas.microsoft.com/office/drawing/2010/main" spid="_x0000_s1049"/>
            </a:ext>
            <a:ext uri="{FF2B5EF4-FFF2-40B4-BE49-F238E27FC236}">
              <a16:creationId xmlns:a16="http://schemas.microsoft.com/office/drawing/2014/main" id="{75B486E9-8BA7-4B5C-94B3-1FA621C473C9}"/>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87" name="Check Box 16" hidden="1">
          <a:extLst>
            <a:ext uri="{63B3BB69-23CF-44E3-9099-C40C66FF867C}">
              <a14:compatExt xmlns:a14="http://schemas.microsoft.com/office/drawing/2010/main" spid="_x0000_s1040"/>
            </a:ext>
            <a:ext uri="{FF2B5EF4-FFF2-40B4-BE49-F238E27FC236}">
              <a16:creationId xmlns:a16="http://schemas.microsoft.com/office/drawing/2014/main" id="{6DA20DF0-68D3-4F0D-9101-7EA4C910EDA5}"/>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88" name="Check Box 16" hidden="1">
          <a:extLst>
            <a:ext uri="{63B3BB69-23CF-44E3-9099-C40C66FF867C}">
              <a14:compatExt xmlns:a14="http://schemas.microsoft.com/office/drawing/2010/main" spid="_x0000_s1040"/>
            </a:ext>
            <a:ext uri="{FF2B5EF4-FFF2-40B4-BE49-F238E27FC236}">
              <a16:creationId xmlns:a16="http://schemas.microsoft.com/office/drawing/2014/main" id="{147434FB-187B-4BA7-BA7E-0C3ECF465174}"/>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89" name="Check Box 25" hidden="1">
          <a:extLst>
            <a:ext uri="{63B3BB69-23CF-44E3-9099-C40C66FF867C}">
              <a14:compatExt xmlns:a14="http://schemas.microsoft.com/office/drawing/2010/main" spid="_x0000_s1049"/>
            </a:ext>
            <a:ext uri="{FF2B5EF4-FFF2-40B4-BE49-F238E27FC236}">
              <a16:creationId xmlns:a16="http://schemas.microsoft.com/office/drawing/2014/main" id="{CD57F455-4A07-469E-B5A6-BAAB782B201E}"/>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90" name="Check Box 16" hidden="1">
          <a:extLst>
            <a:ext uri="{63B3BB69-23CF-44E3-9099-C40C66FF867C}">
              <a14:compatExt xmlns:a14="http://schemas.microsoft.com/office/drawing/2010/main" spid="_x0000_s1040"/>
            </a:ext>
            <a:ext uri="{FF2B5EF4-FFF2-40B4-BE49-F238E27FC236}">
              <a16:creationId xmlns:a16="http://schemas.microsoft.com/office/drawing/2014/main" id="{6AD088B4-4730-4CE7-A351-7C6B4D16AF3B}"/>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91" name="Check Box 16" hidden="1">
          <a:extLst>
            <a:ext uri="{63B3BB69-23CF-44E3-9099-C40C66FF867C}">
              <a14:compatExt xmlns:a14="http://schemas.microsoft.com/office/drawing/2010/main" spid="_x0000_s1040"/>
            </a:ext>
            <a:ext uri="{FF2B5EF4-FFF2-40B4-BE49-F238E27FC236}">
              <a16:creationId xmlns:a16="http://schemas.microsoft.com/office/drawing/2014/main" id="{EB6205CC-C88F-4D7D-B02F-E4DD05AB07D1}"/>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92" name="Check Box 25" hidden="1">
          <a:extLst>
            <a:ext uri="{63B3BB69-23CF-44E3-9099-C40C66FF867C}">
              <a14:compatExt xmlns:a14="http://schemas.microsoft.com/office/drawing/2010/main" spid="_x0000_s1049"/>
            </a:ext>
            <a:ext uri="{FF2B5EF4-FFF2-40B4-BE49-F238E27FC236}">
              <a16:creationId xmlns:a16="http://schemas.microsoft.com/office/drawing/2014/main" id="{221C8DF1-DA49-49E3-9666-0B95AE3AA8FC}"/>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93" name="Check Box 16" hidden="1">
          <a:extLst>
            <a:ext uri="{63B3BB69-23CF-44E3-9099-C40C66FF867C}">
              <a14:compatExt xmlns:a14="http://schemas.microsoft.com/office/drawing/2010/main" spid="_x0000_s1040"/>
            </a:ext>
            <a:ext uri="{FF2B5EF4-FFF2-40B4-BE49-F238E27FC236}">
              <a16:creationId xmlns:a16="http://schemas.microsoft.com/office/drawing/2014/main" id="{51A7CAC4-01CA-4A90-B50B-81584F0F470E}"/>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5CCD6B62-2046-48E5-AFEF-A49F3DA94067}"/>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595" name="Check Box 25" hidden="1">
          <a:extLst>
            <a:ext uri="{63B3BB69-23CF-44E3-9099-C40C66FF867C}">
              <a14:compatExt xmlns:a14="http://schemas.microsoft.com/office/drawing/2010/main" spid="_x0000_s1049"/>
            </a:ext>
            <a:ext uri="{FF2B5EF4-FFF2-40B4-BE49-F238E27FC236}">
              <a16:creationId xmlns:a16="http://schemas.microsoft.com/office/drawing/2014/main" id="{857E0FD4-815A-4663-A768-0748ECEA0F21}"/>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596" name="Check Box 16" hidden="1">
          <a:extLst>
            <a:ext uri="{63B3BB69-23CF-44E3-9099-C40C66FF867C}">
              <a14:compatExt xmlns:a14="http://schemas.microsoft.com/office/drawing/2010/main" spid="_x0000_s1040"/>
            </a:ext>
            <a:ext uri="{FF2B5EF4-FFF2-40B4-BE49-F238E27FC236}">
              <a16:creationId xmlns:a16="http://schemas.microsoft.com/office/drawing/2014/main" id="{491B092E-B175-4FBD-8F7D-25203A02F867}"/>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AC82BF2A-600E-4B39-8F26-338113602B30}"/>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598" name="Check Box 25" hidden="1">
          <a:extLst>
            <a:ext uri="{63B3BB69-23CF-44E3-9099-C40C66FF867C}">
              <a14:compatExt xmlns:a14="http://schemas.microsoft.com/office/drawing/2010/main" spid="_x0000_s1049"/>
            </a:ext>
            <a:ext uri="{FF2B5EF4-FFF2-40B4-BE49-F238E27FC236}">
              <a16:creationId xmlns:a16="http://schemas.microsoft.com/office/drawing/2014/main" id="{4B3F84F3-B783-4EED-8EA9-7EF9223D517F}"/>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599" name="Check Box 16" hidden="1">
          <a:extLst>
            <a:ext uri="{63B3BB69-23CF-44E3-9099-C40C66FF867C}">
              <a14:compatExt xmlns:a14="http://schemas.microsoft.com/office/drawing/2010/main" spid="_x0000_s1040"/>
            </a:ext>
            <a:ext uri="{FF2B5EF4-FFF2-40B4-BE49-F238E27FC236}">
              <a16:creationId xmlns:a16="http://schemas.microsoft.com/office/drawing/2014/main" id="{50A1EEDC-3884-4500-B24E-E5828D93AC9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AE160361-58D6-44C1-A039-82908915616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601" name="Check Box 25" hidden="1">
          <a:extLst>
            <a:ext uri="{63B3BB69-23CF-44E3-9099-C40C66FF867C}">
              <a14:compatExt xmlns:a14="http://schemas.microsoft.com/office/drawing/2010/main" spid="_x0000_s1049"/>
            </a:ext>
            <a:ext uri="{FF2B5EF4-FFF2-40B4-BE49-F238E27FC236}">
              <a16:creationId xmlns:a16="http://schemas.microsoft.com/office/drawing/2014/main" id="{3DA79079-19AB-40EA-9F46-5A938BCC2DE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602" name="Check Box 16" hidden="1">
          <a:extLst>
            <a:ext uri="{63B3BB69-23CF-44E3-9099-C40C66FF867C}">
              <a14:compatExt xmlns:a14="http://schemas.microsoft.com/office/drawing/2010/main" spid="_x0000_s1040"/>
            </a:ext>
            <a:ext uri="{FF2B5EF4-FFF2-40B4-BE49-F238E27FC236}">
              <a16:creationId xmlns:a16="http://schemas.microsoft.com/office/drawing/2014/main" id="{46BF67C4-27AC-4290-AE4C-F5C003EAFE8F}"/>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3FFCF00B-A653-44B3-954C-575CB8E14AA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604" name="Check Box 25" hidden="1">
          <a:extLst>
            <a:ext uri="{63B3BB69-23CF-44E3-9099-C40C66FF867C}">
              <a14:compatExt xmlns:a14="http://schemas.microsoft.com/office/drawing/2010/main" spid="_x0000_s1049"/>
            </a:ext>
            <a:ext uri="{FF2B5EF4-FFF2-40B4-BE49-F238E27FC236}">
              <a16:creationId xmlns:a16="http://schemas.microsoft.com/office/drawing/2014/main" id="{D4D81C49-9365-4536-8F64-CB30846EC9A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605" name="Check Box 16" hidden="1">
          <a:extLst>
            <a:ext uri="{63B3BB69-23CF-44E3-9099-C40C66FF867C}">
              <a14:compatExt xmlns:a14="http://schemas.microsoft.com/office/drawing/2010/main" spid="_x0000_s1040"/>
            </a:ext>
            <a:ext uri="{FF2B5EF4-FFF2-40B4-BE49-F238E27FC236}">
              <a16:creationId xmlns:a16="http://schemas.microsoft.com/office/drawing/2014/main" id="{A0D8161D-0548-456F-939E-0169301B993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E5ED1AC9-1376-4ABC-A6EF-30A8BF8C93A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607" name="Check Box 25" hidden="1">
          <a:extLst>
            <a:ext uri="{63B3BB69-23CF-44E3-9099-C40C66FF867C}">
              <a14:compatExt xmlns:a14="http://schemas.microsoft.com/office/drawing/2010/main" spid="_x0000_s1049"/>
            </a:ext>
            <a:ext uri="{FF2B5EF4-FFF2-40B4-BE49-F238E27FC236}">
              <a16:creationId xmlns:a16="http://schemas.microsoft.com/office/drawing/2014/main" id="{3857115F-3F98-4C80-A2D7-1A3E51F320E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608" name="Check Box 16" hidden="1">
          <a:extLst>
            <a:ext uri="{63B3BB69-23CF-44E3-9099-C40C66FF867C}">
              <a14:compatExt xmlns:a14="http://schemas.microsoft.com/office/drawing/2010/main" spid="_x0000_s1040"/>
            </a:ext>
            <a:ext uri="{FF2B5EF4-FFF2-40B4-BE49-F238E27FC236}">
              <a16:creationId xmlns:a16="http://schemas.microsoft.com/office/drawing/2014/main" id="{4E2E407B-2D1C-4908-926E-99EED3AF3951}"/>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AC040196-5E18-4E8D-A8FE-F2C3C29B60F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610" name="Check Box 25" hidden="1">
          <a:extLst>
            <a:ext uri="{63B3BB69-23CF-44E3-9099-C40C66FF867C}">
              <a14:compatExt xmlns:a14="http://schemas.microsoft.com/office/drawing/2010/main" spid="_x0000_s1049"/>
            </a:ext>
            <a:ext uri="{FF2B5EF4-FFF2-40B4-BE49-F238E27FC236}">
              <a16:creationId xmlns:a16="http://schemas.microsoft.com/office/drawing/2014/main" id="{685818E4-F3C1-4961-92E9-4E6FAF675F1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611" name="Check Box 16" hidden="1">
          <a:extLst>
            <a:ext uri="{63B3BB69-23CF-44E3-9099-C40C66FF867C}">
              <a14:compatExt xmlns:a14="http://schemas.microsoft.com/office/drawing/2010/main" spid="_x0000_s1040"/>
            </a:ext>
            <a:ext uri="{FF2B5EF4-FFF2-40B4-BE49-F238E27FC236}">
              <a16:creationId xmlns:a16="http://schemas.microsoft.com/office/drawing/2014/main" id="{AF1BFEC8-6BBE-4AD6-8C53-34EFBEEDCFF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CC97D5CD-F312-44A0-9F5B-7EE8A3D6E4B1}"/>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613" name="Check Box 25" hidden="1">
          <a:extLst>
            <a:ext uri="{63B3BB69-23CF-44E3-9099-C40C66FF867C}">
              <a14:compatExt xmlns:a14="http://schemas.microsoft.com/office/drawing/2010/main" spid="_x0000_s1049"/>
            </a:ext>
            <a:ext uri="{FF2B5EF4-FFF2-40B4-BE49-F238E27FC236}">
              <a16:creationId xmlns:a16="http://schemas.microsoft.com/office/drawing/2014/main" id="{984609CB-CB84-429A-A511-64E10E551CC0}"/>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614" name="Check Box 16" hidden="1">
          <a:extLst>
            <a:ext uri="{63B3BB69-23CF-44E3-9099-C40C66FF867C}">
              <a14:compatExt xmlns:a14="http://schemas.microsoft.com/office/drawing/2010/main" spid="_x0000_s1040"/>
            </a:ext>
            <a:ext uri="{FF2B5EF4-FFF2-40B4-BE49-F238E27FC236}">
              <a16:creationId xmlns:a16="http://schemas.microsoft.com/office/drawing/2014/main" id="{C18C54DD-321A-4CB4-B3ED-ACB300ADE24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F2B51148-D7FE-40E7-AA79-FF5E229617A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616" name="Check Box 25" hidden="1">
          <a:extLst>
            <a:ext uri="{63B3BB69-23CF-44E3-9099-C40C66FF867C}">
              <a14:compatExt xmlns:a14="http://schemas.microsoft.com/office/drawing/2010/main" spid="_x0000_s1049"/>
            </a:ext>
            <a:ext uri="{FF2B5EF4-FFF2-40B4-BE49-F238E27FC236}">
              <a16:creationId xmlns:a16="http://schemas.microsoft.com/office/drawing/2014/main" id="{70E2DB03-CB65-4E85-8E79-E5B1D45A1B8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617" name="Check Box 16" hidden="1">
          <a:extLst>
            <a:ext uri="{63B3BB69-23CF-44E3-9099-C40C66FF867C}">
              <a14:compatExt xmlns:a14="http://schemas.microsoft.com/office/drawing/2010/main" spid="_x0000_s1040"/>
            </a:ext>
            <a:ext uri="{FF2B5EF4-FFF2-40B4-BE49-F238E27FC236}">
              <a16:creationId xmlns:a16="http://schemas.microsoft.com/office/drawing/2014/main" id="{E968AB47-F1CD-4B86-91AE-EA9230BA4EAC}"/>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BF4A9C4B-3F4B-4B2C-B625-0276FC0B55F7}"/>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619" name="Check Box 25" hidden="1">
          <a:extLst>
            <a:ext uri="{63B3BB69-23CF-44E3-9099-C40C66FF867C}">
              <a14:compatExt xmlns:a14="http://schemas.microsoft.com/office/drawing/2010/main" spid="_x0000_s1049"/>
            </a:ext>
            <a:ext uri="{FF2B5EF4-FFF2-40B4-BE49-F238E27FC236}">
              <a16:creationId xmlns:a16="http://schemas.microsoft.com/office/drawing/2014/main" id="{01767631-9B69-4A4A-9BDF-1FBCD4FED64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620" name="Check Box 16" hidden="1">
          <a:extLst>
            <a:ext uri="{63B3BB69-23CF-44E3-9099-C40C66FF867C}">
              <a14:compatExt xmlns:a14="http://schemas.microsoft.com/office/drawing/2010/main" spid="_x0000_s1040"/>
            </a:ext>
            <a:ext uri="{FF2B5EF4-FFF2-40B4-BE49-F238E27FC236}">
              <a16:creationId xmlns:a16="http://schemas.microsoft.com/office/drawing/2014/main" id="{4E3E8AB8-5D0F-4D49-9F1B-21A89C4FECA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621" name="Check Box 16" hidden="1">
          <a:extLst>
            <a:ext uri="{63B3BB69-23CF-44E3-9099-C40C66FF867C}">
              <a14:compatExt xmlns:a14="http://schemas.microsoft.com/office/drawing/2010/main" spid="_x0000_s1040"/>
            </a:ext>
            <a:ext uri="{FF2B5EF4-FFF2-40B4-BE49-F238E27FC236}">
              <a16:creationId xmlns:a16="http://schemas.microsoft.com/office/drawing/2014/main" id="{43526DCB-2A46-415A-AF92-5595F8A7693D}"/>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457C4985-E6EA-43E7-995C-53AEE362BE5D}"/>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623" name="Check Box 16" hidden="1">
          <a:extLst>
            <a:ext uri="{63B3BB69-23CF-44E3-9099-C40C66FF867C}">
              <a14:compatExt xmlns:a14="http://schemas.microsoft.com/office/drawing/2010/main" spid="_x0000_s1040"/>
            </a:ext>
            <a:ext uri="{FF2B5EF4-FFF2-40B4-BE49-F238E27FC236}">
              <a16:creationId xmlns:a16="http://schemas.microsoft.com/office/drawing/2014/main" id="{5BA51707-74C4-4299-A5DD-A9C077868280}"/>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24" name="Check Box 16" hidden="1">
          <a:extLst>
            <a:ext uri="{63B3BB69-23CF-44E3-9099-C40C66FF867C}">
              <a14:compatExt xmlns:a14="http://schemas.microsoft.com/office/drawing/2010/main" spid="_x0000_s1040"/>
            </a:ext>
            <a:ext uri="{FF2B5EF4-FFF2-40B4-BE49-F238E27FC236}">
              <a16:creationId xmlns:a16="http://schemas.microsoft.com/office/drawing/2014/main" id="{544AE6D7-40BE-4DA8-9F4F-2C36C06D3E1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25" name="Check Box 25" hidden="1">
          <a:extLst>
            <a:ext uri="{63B3BB69-23CF-44E3-9099-C40C66FF867C}">
              <a14:compatExt xmlns:a14="http://schemas.microsoft.com/office/drawing/2010/main" spid="_x0000_s1049"/>
            </a:ext>
            <a:ext uri="{FF2B5EF4-FFF2-40B4-BE49-F238E27FC236}">
              <a16:creationId xmlns:a16="http://schemas.microsoft.com/office/drawing/2014/main" id="{805F9EE8-0401-4396-BF7D-B7DE93D852D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26" name="Check Box 16" hidden="1">
          <a:extLst>
            <a:ext uri="{63B3BB69-23CF-44E3-9099-C40C66FF867C}">
              <a14:compatExt xmlns:a14="http://schemas.microsoft.com/office/drawing/2010/main" spid="_x0000_s1040"/>
            </a:ext>
            <a:ext uri="{FF2B5EF4-FFF2-40B4-BE49-F238E27FC236}">
              <a16:creationId xmlns:a16="http://schemas.microsoft.com/office/drawing/2014/main" id="{22086EF8-E0DF-4CBD-8179-0CC7141C59A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27" name="Check Box 16" hidden="1">
          <a:extLst>
            <a:ext uri="{63B3BB69-23CF-44E3-9099-C40C66FF867C}">
              <a14:compatExt xmlns:a14="http://schemas.microsoft.com/office/drawing/2010/main" spid="_x0000_s1040"/>
            </a:ext>
            <a:ext uri="{FF2B5EF4-FFF2-40B4-BE49-F238E27FC236}">
              <a16:creationId xmlns:a16="http://schemas.microsoft.com/office/drawing/2014/main" id="{294B3472-0DD5-4495-848C-A8DFAF66C72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ABE7DC40-4E2D-429C-902D-462C7A343E5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29" name="Check Box 25" hidden="1">
          <a:extLst>
            <a:ext uri="{63B3BB69-23CF-44E3-9099-C40C66FF867C}">
              <a14:compatExt xmlns:a14="http://schemas.microsoft.com/office/drawing/2010/main" spid="_x0000_s1049"/>
            </a:ext>
            <a:ext uri="{FF2B5EF4-FFF2-40B4-BE49-F238E27FC236}">
              <a16:creationId xmlns:a16="http://schemas.microsoft.com/office/drawing/2014/main" id="{BD175363-DE26-42D3-BE1F-61FAB4D8B5F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30" name="Check Box 16" hidden="1">
          <a:extLst>
            <a:ext uri="{63B3BB69-23CF-44E3-9099-C40C66FF867C}">
              <a14:compatExt xmlns:a14="http://schemas.microsoft.com/office/drawing/2010/main" spid="_x0000_s1040"/>
            </a:ext>
            <a:ext uri="{FF2B5EF4-FFF2-40B4-BE49-F238E27FC236}">
              <a16:creationId xmlns:a16="http://schemas.microsoft.com/office/drawing/2014/main" id="{59D09B34-EBC2-49C5-8C5D-A4270DA4BDC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BAAD8099-FB50-499F-8E57-D7681D12C3B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32" name="Check Box 25" hidden="1">
          <a:extLst>
            <a:ext uri="{63B3BB69-23CF-44E3-9099-C40C66FF867C}">
              <a14:compatExt xmlns:a14="http://schemas.microsoft.com/office/drawing/2010/main" spid="_x0000_s1049"/>
            </a:ext>
            <a:ext uri="{FF2B5EF4-FFF2-40B4-BE49-F238E27FC236}">
              <a16:creationId xmlns:a16="http://schemas.microsoft.com/office/drawing/2014/main" id="{C8D834D4-43FA-4D3A-83B9-2299E3EB648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33" name="Check Box 16" hidden="1">
          <a:extLst>
            <a:ext uri="{63B3BB69-23CF-44E3-9099-C40C66FF867C}">
              <a14:compatExt xmlns:a14="http://schemas.microsoft.com/office/drawing/2010/main" spid="_x0000_s1040"/>
            </a:ext>
            <a:ext uri="{FF2B5EF4-FFF2-40B4-BE49-F238E27FC236}">
              <a16:creationId xmlns:a16="http://schemas.microsoft.com/office/drawing/2014/main" id="{1188190F-2DD4-458B-840D-918B00E9CB3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D83286DF-A326-451D-9D6B-8491BFAABE4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35" name="Check Box 25" hidden="1">
          <a:extLst>
            <a:ext uri="{63B3BB69-23CF-44E3-9099-C40C66FF867C}">
              <a14:compatExt xmlns:a14="http://schemas.microsoft.com/office/drawing/2010/main" spid="_x0000_s1049"/>
            </a:ext>
            <a:ext uri="{FF2B5EF4-FFF2-40B4-BE49-F238E27FC236}">
              <a16:creationId xmlns:a16="http://schemas.microsoft.com/office/drawing/2014/main" id="{7E219862-1DF1-4D36-9FCF-795354052DB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36" name="Check Box 16" hidden="1">
          <a:extLst>
            <a:ext uri="{63B3BB69-23CF-44E3-9099-C40C66FF867C}">
              <a14:compatExt xmlns:a14="http://schemas.microsoft.com/office/drawing/2010/main" spid="_x0000_s1040"/>
            </a:ext>
            <a:ext uri="{FF2B5EF4-FFF2-40B4-BE49-F238E27FC236}">
              <a16:creationId xmlns:a16="http://schemas.microsoft.com/office/drawing/2014/main" id="{AD95FB3C-7D51-4608-AAEF-2885B1EC299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1CA87348-223B-43C6-B60F-F2C16D3DBD6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38" name="Check Box 25" hidden="1">
          <a:extLst>
            <a:ext uri="{63B3BB69-23CF-44E3-9099-C40C66FF867C}">
              <a14:compatExt xmlns:a14="http://schemas.microsoft.com/office/drawing/2010/main" spid="_x0000_s1049"/>
            </a:ext>
            <a:ext uri="{FF2B5EF4-FFF2-40B4-BE49-F238E27FC236}">
              <a16:creationId xmlns:a16="http://schemas.microsoft.com/office/drawing/2014/main" id="{258E8C9C-B403-4063-9CD1-41C214C2552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39" name="Check Box 16" hidden="1">
          <a:extLst>
            <a:ext uri="{63B3BB69-23CF-44E3-9099-C40C66FF867C}">
              <a14:compatExt xmlns:a14="http://schemas.microsoft.com/office/drawing/2010/main" spid="_x0000_s1040"/>
            </a:ext>
            <a:ext uri="{FF2B5EF4-FFF2-40B4-BE49-F238E27FC236}">
              <a16:creationId xmlns:a16="http://schemas.microsoft.com/office/drawing/2014/main" id="{E8C5A605-1FF7-422D-86C1-8BD2DCA2D7C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1B149C88-8D3F-4294-A046-BE09145BD61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41" name="Check Box 25" hidden="1">
          <a:extLst>
            <a:ext uri="{63B3BB69-23CF-44E3-9099-C40C66FF867C}">
              <a14:compatExt xmlns:a14="http://schemas.microsoft.com/office/drawing/2010/main" spid="_x0000_s1049"/>
            </a:ext>
            <a:ext uri="{FF2B5EF4-FFF2-40B4-BE49-F238E27FC236}">
              <a16:creationId xmlns:a16="http://schemas.microsoft.com/office/drawing/2014/main" id="{84D690E0-590E-4D44-8C6C-EC61F25754E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42" name="Check Box 16" hidden="1">
          <a:extLst>
            <a:ext uri="{63B3BB69-23CF-44E3-9099-C40C66FF867C}">
              <a14:compatExt xmlns:a14="http://schemas.microsoft.com/office/drawing/2010/main" spid="_x0000_s1040"/>
            </a:ext>
            <a:ext uri="{FF2B5EF4-FFF2-40B4-BE49-F238E27FC236}">
              <a16:creationId xmlns:a16="http://schemas.microsoft.com/office/drawing/2014/main" id="{DB013341-1465-426D-8742-22A28AEDAF9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C929CE5A-6921-4AAA-915B-34828FEE320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44" name="Check Box 25" hidden="1">
          <a:extLst>
            <a:ext uri="{63B3BB69-23CF-44E3-9099-C40C66FF867C}">
              <a14:compatExt xmlns:a14="http://schemas.microsoft.com/office/drawing/2010/main" spid="_x0000_s1049"/>
            </a:ext>
            <a:ext uri="{FF2B5EF4-FFF2-40B4-BE49-F238E27FC236}">
              <a16:creationId xmlns:a16="http://schemas.microsoft.com/office/drawing/2014/main" id="{CC5E98DD-AEEB-4448-8EC0-1835C3E6584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45" name="Check Box 16" hidden="1">
          <a:extLst>
            <a:ext uri="{63B3BB69-23CF-44E3-9099-C40C66FF867C}">
              <a14:compatExt xmlns:a14="http://schemas.microsoft.com/office/drawing/2010/main" spid="_x0000_s1040"/>
            </a:ext>
            <a:ext uri="{FF2B5EF4-FFF2-40B4-BE49-F238E27FC236}">
              <a16:creationId xmlns:a16="http://schemas.microsoft.com/office/drawing/2014/main" id="{BC697433-7342-4EE8-84DA-E8A7590D67C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31635B4C-8C94-4DC1-8529-2A076680D4A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47" name="Check Box 25" hidden="1">
          <a:extLst>
            <a:ext uri="{63B3BB69-23CF-44E3-9099-C40C66FF867C}">
              <a14:compatExt xmlns:a14="http://schemas.microsoft.com/office/drawing/2010/main" spid="_x0000_s1049"/>
            </a:ext>
            <a:ext uri="{FF2B5EF4-FFF2-40B4-BE49-F238E27FC236}">
              <a16:creationId xmlns:a16="http://schemas.microsoft.com/office/drawing/2014/main" id="{FC65A73F-A679-4171-84F6-05AF49B3126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48" name="Check Box 16" hidden="1">
          <a:extLst>
            <a:ext uri="{63B3BB69-23CF-44E3-9099-C40C66FF867C}">
              <a14:compatExt xmlns:a14="http://schemas.microsoft.com/office/drawing/2010/main" spid="_x0000_s1040"/>
            </a:ext>
            <a:ext uri="{FF2B5EF4-FFF2-40B4-BE49-F238E27FC236}">
              <a16:creationId xmlns:a16="http://schemas.microsoft.com/office/drawing/2014/main" id="{EC9C4723-24EB-4EA7-B3FD-0B629D064F3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D8863268-91F7-43BD-BC21-C14AF14DFAA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50" name="Check Box 25" hidden="1">
          <a:extLst>
            <a:ext uri="{63B3BB69-23CF-44E3-9099-C40C66FF867C}">
              <a14:compatExt xmlns:a14="http://schemas.microsoft.com/office/drawing/2010/main" spid="_x0000_s1049"/>
            </a:ext>
            <a:ext uri="{FF2B5EF4-FFF2-40B4-BE49-F238E27FC236}">
              <a16:creationId xmlns:a16="http://schemas.microsoft.com/office/drawing/2014/main" id="{C61A9792-7B27-4CDC-8D7F-666F522A703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51" name="Check Box 16" hidden="1">
          <a:extLst>
            <a:ext uri="{63B3BB69-23CF-44E3-9099-C40C66FF867C}">
              <a14:compatExt xmlns:a14="http://schemas.microsoft.com/office/drawing/2010/main" spid="_x0000_s1040"/>
            </a:ext>
            <a:ext uri="{FF2B5EF4-FFF2-40B4-BE49-F238E27FC236}">
              <a16:creationId xmlns:a16="http://schemas.microsoft.com/office/drawing/2014/main" id="{DC4FB3E0-4EA1-428F-884F-6F7C411AAA8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A6209A84-3F87-4E69-B170-57E0B27F916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53" name="Check Box 16" hidden="1">
          <a:extLst>
            <a:ext uri="{63B3BB69-23CF-44E3-9099-C40C66FF867C}">
              <a14:compatExt xmlns:a14="http://schemas.microsoft.com/office/drawing/2010/main" spid="_x0000_s1040"/>
            </a:ext>
            <a:ext uri="{FF2B5EF4-FFF2-40B4-BE49-F238E27FC236}">
              <a16:creationId xmlns:a16="http://schemas.microsoft.com/office/drawing/2014/main" id="{6D94315E-3356-4D66-A4D9-6A362A074A9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54" name="Check Box 16" hidden="1">
          <a:extLst>
            <a:ext uri="{63B3BB69-23CF-44E3-9099-C40C66FF867C}">
              <a14:compatExt xmlns:a14="http://schemas.microsoft.com/office/drawing/2010/main" spid="_x0000_s1040"/>
            </a:ext>
            <a:ext uri="{FF2B5EF4-FFF2-40B4-BE49-F238E27FC236}">
              <a16:creationId xmlns:a16="http://schemas.microsoft.com/office/drawing/2014/main" id="{A9FEB715-31D5-4CA7-8601-83F9FFCF6D9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55" name="Check Box 16" hidden="1">
          <a:extLst>
            <a:ext uri="{63B3BB69-23CF-44E3-9099-C40C66FF867C}">
              <a14:compatExt xmlns:a14="http://schemas.microsoft.com/office/drawing/2010/main" spid="_x0000_s1040"/>
            </a:ext>
            <a:ext uri="{FF2B5EF4-FFF2-40B4-BE49-F238E27FC236}">
              <a16:creationId xmlns:a16="http://schemas.microsoft.com/office/drawing/2014/main" id="{C321CB0A-C931-4DC8-BB93-975F13EE671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56" name="Check Box 25" hidden="1">
          <a:extLst>
            <a:ext uri="{63B3BB69-23CF-44E3-9099-C40C66FF867C}">
              <a14:compatExt xmlns:a14="http://schemas.microsoft.com/office/drawing/2010/main" spid="_x0000_s1049"/>
            </a:ext>
            <a:ext uri="{FF2B5EF4-FFF2-40B4-BE49-F238E27FC236}">
              <a16:creationId xmlns:a16="http://schemas.microsoft.com/office/drawing/2014/main" id="{828A7AEF-DF1E-45C1-85B7-0B3FD45FBC2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57" name="Check Box 16" hidden="1">
          <a:extLst>
            <a:ext uri="{63B3BB69-23CF-44E3-9099-C40C66FF867C}">
              <a14:compatExt xmlns:a14="http://schemas.microsoft.com/office/drawing/2010/main" spid="_x0000_s1040"/>
            </a:ext>
            <a:ext uri="{FF2B5EF4-FFF2-40B4-BE49-F238E27FC236}">
              <a16:creationId xmlns:a16="http://schemas.microsoft.com/office/drawing/2014/main" id="{B2E71A37-AF12-4390-9122-FEDBD2524AC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58" name="Check Box 16" hidden="1">
          <a:extLst>
            <a:ext uri="{63B3BB69-23CF-44E3-9099-C40C66FF867C}">
              <a14:compatExt xmlns:a14="http://schemas.microsoft.com/office/drawing/2010/main" spid="_x0000_s1040"/>
            </a:ext>
            <a:ext uri="{FF2B5EF4-FFF2-40B4-BE49-F238E27FC236}">
              <a16:creationId xmlns:a16="http://schemas.microsoft.com/office/drawing/2014/main" id="{F5C3FFCF-C208-42F6-8947-8B7F16B8D15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59" name="Check Box 16" hidden="1">
          <a:extLst>
            <a:ext uri="{63B3BB69-23CF-44E3-9099-C40C66FF867C}">
              <a14:compatExt xmlns:a14="http://schemas.microsoft.com/office/drawing/2010/main" spid="_x0000_s1040"/>
            </a:ext>
            <a:ext uri="{FF2B5EF4-FFF2-40B4-BE49-F238E27FC236}">
              <a16:creationId xmlns:a16="http://schemas.microsoft.com/office/drawing/2014/main" id="{5069A708-A655-41A1-A039-588D0CB9356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60" name="Check Box 25" hidden="1">
          <a:extLst>
            <a:ext uri="{63B3BB69-23CF-44E3-9099-C40C66FF867C}">
              <a14:compatExt xmlns:a14="http://schemas.microsoft.com/office/drawing/2010/main" spid="_x0000_s1049"/>
            </a:ext>
            <a:ext uri="{FF2B5EF4-FFF2-40B4-BE49-F238E27FC236}">
              <a16:creationId xmlns:a16="http://schemas.microsoft.com/office/drawing/2014/main" id="{59DC541D-64DF-4D1E-9685-CFE13AE1D87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61" name="Check Box 16" hidden="1">
          <a:extLst>
            <a:ext uri="{63B3BB69-23CF-44E3-9099-C40C66FF867C}">
              <a14:compatExt xmlns:a14="http://schemas.microsoft.com/office/drawing/2010/main" spid="_x0000_s1040"/>
            </a:ext>
            <a:ext uri="{FF2B5EF4-FFF2-40B4-BE49-F238E27FC236}">
              <a16:creationId xmlns:a16="http://schemas.microsoft.com/office/drawing/2014/main" id="{CB90C5C2-15DF-464B-BCD2-0F1D926C8FD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62" name="Check Box 16" hidden="1">
          <a:extLst>
            <a:ext uri="{63B3BB69-23CF-44E3-9099-C40C66FF867C}">
              <a14:compatExt xmlns:a14="http://schemas.microsoft.com/office/drawing/2010/main" spid="_x0000_s1040"/>
            </a:ext>
            <a:ext uri="{FF2B5EF4-FFF2-40B4-BE49-F238E27FC236}">
              <a16:creationId xmlns:a16="http://schemas.microsoft.com/office/drawing/2014/main" id="{B42E214A-AD04-4419-BF11-443823E9F6D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63" name="Check Box 25" hidden="1">
          <a:extLst>
            <a:ext uri="{63B3BB69-23CF-44E3-9099-C40C66FF867C}">
              <a14:compatExt xmlns:a14="http://schemas.microsoft.com/office/drawing/2010/main" spid="_x0000_s1049"/>
            </a:ext>
            <a:ext uri="{FF2B5EF4-FFF2-40B4-BE49-F238E27FC236}">
              <a16:creationId xmlns:a16="http://schemas.microsoft.com/office/drawing/2014/main" id="{5AF5EF12-6169-425F-BBEC-8656A4A3443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64" name="Check Box 16" hidden="1">
          <a:extLst>
            <a:ext uri="{63B3BB69-23CF-44E3-9099-C40C66FF867C}">
              <a14:compatExt xmlns:a14="http://schemas.microsoft.com/office/drawing/2010/main" spid="_x0000_s1040"/>
            </a:ext>
            <a:ext uri="{FF2B5EF4-FFF2-40B4-BE49-F238E27FC236}">
              <a16:creationId xmlns:a16="http://schemas.microsoft.com/office/drawing/2014/main" id="{D0F74BDB-2E5E-4ADA-A4C8-1297DE1458A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65" name="Check Box 16" hidden="1">
          <a:extLst>
            <a:ext uri="{63B3BB69-23CF-44E3-9099-C40C66FF867C}">
              <a14:compatExt xmlns:a14="http://schemas.microsoft.com/office/drawing/2010/main" spid="_x0000_s1040"/>
            </a:ext>
            <a:ext uri="{FF2B5EF4-FFF2-40B4-BE49-F238E27FC236}">
              <a16:creationId xmlns:a16="http://schemas.microsoft.com/office/drawing/2014/main" id="{343BCC63-0D03-431B-BAA4-86C72897202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66" name="Check Box 25" hidden="1">
          <a:extLst>
            <a:ext uri="{63B3BB69-23CF-44E3-9099-C40C66FF867C}">
              <a14:compatExt xmlns:a14="http://schemas.microsoft.com/office/drawing/2010/main" spid="_x0000_s1049"/>
            </a:ext>
            <a:ext uri="{FF2B5EF4-FFF2-40B4-BE49-F238E27FC236}">
              <a16:creationId xmlns:a16="http://schemas.microsoft.com/office/drawing/2014/main" id="{CE2AF7B8-55FB-4B37-9EB8-1FC30C34ECF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67" name="Check Box 16" hidden="1">
          <a:extLst>
            <a:ext uri="{63B3BB69-23CF-44E3-9099-C40C66FF867C}">
              <a14:compatExt xmlns:a14="http://schemas.microsoft.com/office/drawing/2010/main" spid="_x0000_s1040"/>
            </a:ext>
            <a:ext uri="{FF2B5EF4-FFF2-40B4-BE49-F238E27FC236}">
              <a16:creationId xmlns:a16="http://schemas.microsoft.com/office/drawing/2014/main" id="{F0B0C6F2-5584-4A22-B9CC-030DEB3710B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68" name="Check Box 16" hidden="1">
          <a:extLst>
            <a:ext uri="{63B3BB69-23CF-44E3-9099-C40C66FF867C}">
              <a14:compatExt xmlns:a14="http://schemas.microsoft.com/office/drawing/2010/main" spid="_x0000_s1040"/>
            </a:ext>
            <a:ext uri="{FF2B5EF4-FFF2-40B4-BE49-F238E27FC236}">
              <a16:creationId xmlns:a16="http://schemas.microsoft.com/office/drawing/2014/main" id="{B146DF92-A024-4390-BC03-57AD4895B98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69" name="Check Box 25" hidden="1">
          <a:extLst>
            <a:ext uri="{63B3BB69-23CF-44E3-9099-C40C66FF867C}">
              <a14:compatExt xmlns:a14="http://schemas.microsoft.com/office/drawing/2010/main" spid="_x0000_s1049"/>
            </a:ext>
            <a:ext uri="{FF2B5EF4-FFF2-40B4-BE49-F238E27FC236}">
              <a16:creationId xmlns:a16="http://schemas.microsoft.com/office/drawing/2014/main" id="{8813B435-0C4E-424F-852A-D9B516CA396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70" name="Check Box 16" hidden="1">
          <a:extLst>
            <a:ext uri="{63B3BB69-23CF-44E3-9099-C40C66FF867C}">
              <a14:compatExt xmlns:a14="http://schemas.microsoft.com/office/drawing/2010/main" spid="_x0000_s1040"/>
            </a:ext>
            <a:ext uri="{FF2B5EF4-FFF2-40B4-BE49-F238E27FC236}">
              <a16:creationId xmlns:a16="http://schemas.microsoft.com/office/drawing/2014/main" id="{6089D1D0-1DCA-4667-A92E-17ECDD6AF8E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71" name="Check Box 16" hidden="1">
          <a:extLst>
            <a:ext uri="{63B3BB69-23CF-44E3-9099-C40C66FF867C}">
              <a14:compatExt xmlns:a14="http://schemas.microsoft.com/office/drawing/2010/main" spid="_x0000_s1040"/>
            </a:ext>
            <a:ext uri="{FF2B5EF4-FFF2-40B4-BE49-F238E27FC236}">
              <a16:creationId xmlns:a16="http://schemas.microsoft.com/office/drawing/2014/main" id="{4E35719E-8CF5-4F6D-A39E-8740F62F144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72" name="Check Box 25" hidden="1">
          <a:extLst>
            <a:ext uri="{63B3BB69-23CF-44E3-9099-C40C66FF867C}">
              <a14:compatExt xmlns:a14="http://schemas.microsoft.com/office/drawing/2010/main" spid="_x0000_s1049"/>
            </a:ext>
            <a:ext uri="{FF2B5EF4-FFF2-40B4-BE49-F238E27FC236}">
              <a16:creationId xmlns:a16="http://schemas.microsoft.com/office/drawing/2014/main" id="{C798DD8B-B63F-4FDF-B608-E49A9A513D4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73" name="Check Box 16" hidden="1">
          <a:extLst>
            <a:ext uri="{63B3BB69-23CF-44E3-9099-C40C66FF867C}">
              <a14:compatExt xmlns:a14="http://schemas.microsoft.com/office/drawing/2010/main" spid="_x0000_s1040"/>
            </a:ext>
            <a:ext uri="{FF2B5EF4-FFF2-40B4-BE49-F238E27FC236}">
              <a16:creationId xmlns:a16="http://schemas.microsoft.com/office/drawing/2014/main" id="{558266C4-536E-4D54-B374-2CEA1C19FD7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74" name="Check Box 16" hidden="1">
          <a:extLst>
            <a:ext uri="{63B3BB69-23CF-44E3-9099-C40C66FF867C}">
              <a14:compatExt xmlns:a14="http://schemas.microsoft.com/office/drawing/2010/main" spid="_x0000_s1040"/>
            </a:ext>
            <a:ext uri="{FF2B5EF4-FFF2-40B4-BE49-F238E27FC236}">
              <a16:creationId xmlns:a16="http://schemas.microsoft.com/office/drawing/2014/main" id="{580185A5-1E6D-4389-B160-4F40F5FCBC9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75" name="Check Box 25" hidden="1">
          <a:extLst>
            <a:ext uri="{63B3BB69-23CF-44E3-9099-C40C66FF867C}">
              <a14:compatExt xmlns:a14="http://schemas.microsoft.com/office/drawing/2010/main" spid="_x0000_s1049"/>
            </a:ext>
            <a:ext uri="{FF2B5EF4-FFF2-40B4-BE49-F238E27FC236}">
              <a16:creationId xmlns:a16="http://schemas.microsoft.com/office/drawing/2014/main" id="{E4CEACC6-8FB1-4187-AF76-1536DCA0049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76" name="Check Box 16" hidden="1">
          <a:extLst>
            <a:ext uri="{63B3BB69-23CF-44E3-9099-C40C66FF867C}">
              <a14:compatExt xmlns:a14="http://schemas.microsoft.com/office/drawing/2010/main" spid="_x0000_s1040"/>
            </a:ext>
            <a:ext uri="{FF2B5EF4-FFF2-40B4-BE49-F238E27FC236}">
              <a16:creationId xmlns:a16="http://schemas.microsoft.com/office/drawing/2014/main" id="{829E4371-F1DB-49E6-AE05-95F2181AD8F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77" name="Check Box 16" hidden="1">
          <a:extLst>
            <a:ext uri="{63B3BB69-23CF-44E3-9099-C40C66FF867C}">
              <a14:compatExt xmlns:a14="http://schemas.microsoft.com/office/drawing/2010/main" spid="_x0000_s1040"/>
            </a:ext>
            <a:ext uri="{FF2B5EF4-FFF2-40B4-BE49-F238E27FC236}">
              <a16:creationId xmlns:a16="http://schemas.microsoft.com/office/drawing/2014/main" id="{BA3B9278-F927-4D10-8056-483155DE572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78" name="Check Box 25" hidden="1">
          <a:extLst>
            <a:ext uri="{63B3BB69-23CF-44E3-9099-C40C66FF867C}">
              <a14:compatExt xmlns:a14="http://schemas.microsoft.com/office/drawing/2010/main" spid="_x0000_s1049"/>
            </a:ext>
            <a:ext uri="{FF2B5EF4-FFF2-40B4-BE49-F238E27FC236}">
              <a16:creationId xmlns:a16="http://schemas.microsoft.com/office/drawing/2014/main" id="{EAC61F3C-A3CF-421B-8C26-088482CA0A6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79" name="Check Box 16" hidden="1">
          <a:extLst>
            <a:ext uri="{63B3BB69-23CF-44E3-9099-C40C66FF867C}">
              <a14:compatExt xmlns:a14="http://schemas.microsoft.com/office/drawing/2010/main" spid="_x0000_s1040"/>
            </a:ext>
            <a:ext uri="{FF2B5EF4-FFF2-40B4-BE49-F238E27FC236}">
              <a16:creationId xmlns:a16="http://schemas.microsoft.com/office/drawing/2014/main" id="{22951A15-2F90-4BE8-BC1C-495AEA29A26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80" name="Check Box 16" hidden="1">
          <a:extLst>
            <a:ext uri="{63B3BB69-23CF-44E3-9099-C40C66FF867C}">
              <a14:compatExt xmlns:a14="http://schemas.microsoft.com/office/drawing/2010/main" spid="_x0000_s1040"/>
            </a:ext>
            <a:ext uri="{FF2B5EF4-FFF2-40B4-BE49-F238E27FC236}">
              <a16:creationId xmlns:a16="http://schemas.microsoft.com/office/drawing/2014/main" id="{DBF964F6-E947-4ECD-9213-7649A73E4C0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81" name="Check Box 25" hidden="1">
          <a:extLst>
            <a:ext uri="{63B3BB69-23CF-44E3-9099-C40C66FF867C}">
              <a14:compatExt xmlns:a14="http://schemas.microsoft.com/office/drawing/2010/main" spid="_x0000_s1049"/>
            </a:ext>
            <a:ext uri="{FF2B5EF4-FFF2-40B4-BE49-F238E27FC236}">
              <a16:creationId xmlns:a16="http://schemas.microsoft.com/office/drawing/2014/main" id="{32901735-7548-415D-9CD5-CD94B4EDBD4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A093F04F-01B2-4D5F-A3B9-6845F8EB0E8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83" name="Check Box 16" hidden="1">
          <a:extLst>
            <a:ext uri="{63B3BB69-23CF-44E3-9099-C40C66FF867C}">
              <a14:compatExt xmlns:a14="http://schemas.microsoft.com/office/drawing/2010/main" spid="_x0000_s1040"/>
            </a:ext>
            <a:ext uri="{FF2B5EF4-FFF2-40B4-BE49-F238E27FC236}">
              <a16:creationId xmlns:a16="http://schemas.microsoft.com/office/drawing/2014/main" id="{8871FFEB-C27E-4354-9DA8-CBC912F7E89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84" name="Check Box 16" hidden="1">
          <a:extLst>
            <a:ext uri="{63B3BB69-23CF-44E3-9099-C40C66FF867C}">
              <a14:compatExt xmlns:a14="http://schemas.microsoft.com/office/drawing/2010/main" spid="_x0000_s1040"/>
            </a:ext>
            <a:ext uri="{FF2B5EF4-FFF2-40B4-BE49-F238E27FC236}">
              <a16:creationId xmlns:a16="http://schemas.microsoft.com/office/drawing/2014/main" id="{2303578A-913E-4A23-A9B1-64F1871F3B1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85" name="Check Box 16" hidden="1">
          <a:extLst>
            <a:ext uri="{63B3BB69-23CF-44E3-9099-C40C66FF867C}">
              <a14:compatExt xmlns:a14="http://schemas.microsoft.com/office/drawing/2010/main" spid="_x0000_s1040"/>
            </a:ext>
            <a:ext uri="{FF2B5EF4-FFF2-40B4-BE49-F238E27FC236}">
              <a16:creationId xmlns:a16="http://schemas.microsoft.com/office/drawing/2014/main" id="{D3F34431-5575-4D45-B999-5684705732E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86" name="Check Box 16" hidden="1">
          <a:extLst>
            <a:ext uri="{63B3BB69-23CF-44E3-9099-C40C66FF867C}">
              <a14:compatExt xmlns:a14="http://schemas.microsoft.com/office/drawing/2010/main" spid="_x0000_s1040"/>
            </a:ext>
            <a:ext uri="{FF2B5EF4-FFF2-40B4-BE49-F238E27FC236}">
              <a16:creationId xmlns:a16="http://schemas.microsoft.com/office/drawing/2014/main" id="{D52072F8-714D-4542-A669-11D49160709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87" name="Check Box 25" hidden="1">
          <a:extLst>
            <a:ext uri="{63B3BB69-23CF-44E3-9099-C40C66FF867C}">
              <a14:compatExt xmlns:a14="http://schemas.microsoft.com/office/drawing/2010/main" spid="_x0000_s1049"/>
            </a:ext>
            <a:ext uri="{FF2B5EF4-FFF2-40B4-BE49-F238E27FC236}">
              <a16:creationId xmlns:a16="http://schemas.microsoft.com/office/drawing/2014/main" id="{D2BA3728-8311-4B9F-A24A-6EA980566A5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934EFC62-D8FE-45C6-B567-83498E5F8D8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89" name="Check Box 16" hidden="1">
          <a:extLst>
            <a:ext uri="{63B3BB69-23CF-44E3-9099-C40C66FF867C}">
              <a14:compatExt xmlns:a14="http://schemas.microsoft.com/office/drawing/2010/main" spid="_x0000_s1040"/>
            </a:ext>
            <a:ext uri="{FF2B5EF4-FFF2-40B4-BE49-F238E27FC236}">
              <a16:creationId xmlns:a16="http://schemas.microsoft.com/office/drawing/2014/main" id="{22CDDD81-E9B2-448F-8635-59C0CF821B3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C3CB3DA3-FA2C-49E3-84D5-003B79341F9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91" name="Check Box 25" hidden="1">
          <a:extLst>
            <a:ext uri="{63B3BB69-23CF-44E3-9099-C40C66FF867C}">
              <a14:compatExt xmlns:a14="http://schemas.microsoft.com/office/drawing/2010/main" spid="_x0000_s1049"/>
            </a:ext>
            <a:ext uri="{FF2B5EF4-FFF2-40B4-BE49-F238E27FC236}">
              <a16:creationId xmlns:a16="http://schemas.microsoft.com/office/drawing/2014/main" id="{50B393A9-75AD-42D6-A6BC-448952887F7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92" name="Check Box 16" hidden="1">
          <a:extLst>
            <a:ext uri="{63B3BB69-23CF-44E3-9099-C40C66FF867C}">
              <a14:compatExt xmlns:a14="http://schemas.microsoft.com/office/drawing/2010/main" spid="_x0000_s1040"/>
            </a:ext>
            <a:ext uri="{FF2B5EF4-FFF2-40B4-BE49-F238E27FC236}">
              <a16:creationId xmlns:a16="http://schemas.microsoft.com/office/drawing/2014/main" id="{6AAD295C-DFA4-476E-93E4-77D8683D5AC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2011A2BA-676A-4B68-8960-1CAD306A6D4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94" name="Check Box 25" hidden="1">
          <a:extLst>
            <a:ext uri="{63B3BB69-23CF-44E3-9099-C40C66FF867C}">
              <a14:compatExt xmlns:a14="http://schemas.microsoft.com/office/drawing/2010/main" spid="_x0000_s1049"/>
            </a:ext>
            <a:ext uri="{FF2B5EF4-FFF2-40B4-BE49-F238E27FC236}">
              <a16:creationId xmlns:a16="http://schemas.microsoft.com/office/drawing/2014/main" id="{6CEA43C2-4C69-4995-8979-C81E170C87F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95" name="Check Box 16" hidden="1">
          <a:extLst>
            <a:ext uri="{63B3BB69-23CF-44E3-9099-C40C66FF867C}">
              <a14:compatExt xmlns:a14="http://schemas.microsoft.com/office/drawing/2010/main" spid="_x0000_s1040"/>
            </a:ext>
            <a:ext uri="{FF2B5EF4-FFF2-40B4-BE49-F238E27FC236}">
              <a16:creationId xmlns:a16="http://schemas.microsoft.com/office/drawing/2014/main" id="{AC6C509C-D5EF-4886-B9A2-C60D4210EA0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C703F174-24EC-4C75-9907-7046A4E15D7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97" name="Check Box 25" hidden="1">
          <a:extLst>
            <a:ext uri="{63B3BB69-23CF-44E3-9099-C40C66FF867C}">
              <a14:compatExt xmlns:a14="http://schemas.microsoft.com/office/drawing/2010/main" spid="_x0000_s1049"/>
            </a:ext>
            <a:ext uri="{FF2B5EF4-FFF2-40B4-BE49-F238E27FC236}">
              <a16:creationId xmlns:a16="http://schemas.microsoft.com/office/drawing/2014/main" id="{C56DED4C-4BA1-4628-BBBA-1A578A9C3DD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98" name="Check Box 16" hidden="1">
          <a:extLst>
            <a:ext uri="{63B3BB69-23CF-44E3-9099-C40C66FF867C}">
              <a14:compatExt xmlns:a14="http://schemas.microsoft.com/office/drawing/2010/main" spid="_x0000_s1040"/>
            </a:ext>
            <a:ext uri="{FF2B5EF4-FFF2-40B4-BE49-F238E27FC236}">
              <a16:creationId xmlns:a16="http://schemas.microsoft.com/office/drawing/2014/main" id="{5667813C-3C07-4366-9C65-EBBB59B674C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699" name="Check Box 16" hidden="1">
          <a:extLst>
            <a:ext uri="{63B3BB69-23CF-44E3-9099-C40C66FF867C}">
              <a14:compatExt xmlns:a14="http://schemas.microsoft.com/office/drawing/2010/main" spid="_x0000_s1040"/>
            </a:ext>
            <a:ext uri="{FF2B5EF4-FFF2-40B4-BE49-F238E27FC236}">
              <a16:creationId xmlns:a16="http://schemas.microsoft.com/office/drawing/2014/main" id="{8DAF66E5-E951-4AE6-9599-AA721992619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00" name="Check Box 25" hidden="1">
          <a:extLst>
            <a:ext uri="{63B3BB69-23CF-44E3-9099-C40C66FF867C}">
              <a14:compatExt xmlns:a14="http://schemas.microsoft.com/office/drawing/2010/main" spid="_x0000_s1049"/>
            </a:ext>
            <a:ext uri="{FF2B5EF4-FFF2-40B4-BE49-F238E27FC236}">
              <a16:creationId xmlns:a16="http://schemas.microsoft.com/office/drawing/2014/main" id="{FA31A7C0-77D4-427B-9130-C1445AB71F9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01" name="Check Box 16" hidden="1">
          <a:extLst>
            <a:ext uri="{63B3BB69-23CF-44E3-9099-C40C66FF867C}">
              <a14:compatExt xmlns:a14="http://schemas.microsoft.com/office/drawing/2010/main" spid="_x0000_s1040"/>
            </a:ext>
            <a:ext uri="{FF2B5EF4-FFF2-40B4-BE49-F238E27FC236}">
              <a16:creationId xmlns:a16="http://schemas.microsoft.com/office/drawing/2014/main" id="{624CF833-2A9C-4CF8-82D5-C48B690ABF0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02" name="Check Box 16" hidden="1">
          <a:extLst>
            <a:ext uri="{63B3BB69-23CF-44E3-9099-C40C66FF867C}">
              <a14:compatExt xmlns:a14="http://schemas.microsoft.com/office/drawing/2010/main" spid="_x0000_s1040"/>
            </a:ext>
            <a:ext uri="{FF2B5EF4-FFF2-40B4-BE49-F238E27FC236}">
              <a16:creationId xmlns:a16="http://schemas.microsoft.com/office/drawing/2014/main" id="{C22BC38B-08F8-4CB8-B877-90C729362FB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03" name="Check Box 25" hidden="1">
          <a:extLst>
            <a:ext uri="{63B3BB69-23CF-44E3-9099-C40C66FF867C}">
              <a14:compatExt xmlns:a14="http://schemas.microsoft.com/office/drawing/2010/main" spid="_x0000_s1049"/>
            </a:ext>
            <a:ext uri="{FF2B5EF4-FFF2-40B4-BE49-F238E27FC236}">
              <a16:creationId xmlns:a16="http://schemas.microsoft.com/office/drawing/2014/main" id="{A8722AB1-2CE2-4210-9BAC-9DBA8E9E9CA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04" name="Check Box 16" hidden="1">
          <a:extLst>
            <a:ext uri="{63B3BB69-23CF-44E3-9099-C40C66FF867C}">
              <a14:compatExt xmlns:a14="http://schemas.microsoft.com/office/drawing/2010/main" spid="_x0000_s1040"/>
            </a:ext>
            <a:ext uri="{FF2B5EF4-FFF2-40B4-BE49-F238E27FC236}">
              <a16:creationId xmlns:a16="http://schemas.microsoft.com/office/drawing/2014/main" id="{6E25BE62-3D51-4703-88B8-89275F3188F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05" name="Check Box 16" hidden="1">
          <a:extLst>
            <a:ext uri="{63B3BB69-23CF-44E3-9099-C40C66FF867C}">
              <a14:compatExt xmlns:a14="http://schemas.microsoft.com/office/drawing/2010/main" spid="_x0000_s1040"/>
            </a:ext>
            <a:ext uri="{FF2B5EF4-FFF2-40B4-BE49-F238E27FC236}">
              <a16:creationId xmlns:a16="http://schemas.microsoft.com/office/drawing/2014/main" id="{701979D2-EB68-4AEB-822E-D6779FD0425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06" name="Check Box 25" hidden="1">
          <a:extLst>
            <a:ext uri="{63B3BB69-23CF-44E3-9099-C40C66FF867C}">
              <a14:compatExt xmlns:a14="http://schemas.microsoft.com/office/drawing/2010/main" spid="_x0000_s1049"/>
            </a:ext>
            <a:ext uri="{FF2B5EF4-FFF2-40B4-BE49-F238E27FC236}">
              <a16:creationId xmlns:a16="http://schemas.microsoft.com/office/drawing/2014/main" id="{4A129AF3-2B67-400B-8236-871D34E339F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07" name="Check Box 16" hidden="1">
          <a:extLst>
            <a:ext uri="{63B3BB69-23CF-44E3-9099-C40C66FF867C}">
              <a14:compatExt xmlns:a14="http://schemas.microsoft.com/office/drawing/2010/main" spid="_x0000_s1040"/>
            </a:ext>
            <a:ext uri="{FF2B5EF4-FFF2-40B4-BE49-F238E27FC236}">
              <a16:creationId xmlns:a16="http://schemas.microsoft.com/office/drawing/2014/main" id="{CC571A9F-1DFE-4C1F-B88A-14B34CF7C3B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5654AD83-262F-4ECA-8079-C7FEFD5CAFC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09" name="Check Box 25" hidden="1">
          <a:extLst>
            <a:ext uri="{63B3BB69-23CF-44E3-9099-C40C66FF867C}">
              <a14:compatExt xmlns:a14="http://schemas.microsoft.com/office/drawing/2010/main" spid="_x0000_s1049"/>
            </a:ext>
            <a:ext uri="{FF2B5EF4-FFF2-40B4-BE49-F238E27FC236}">
              <a16:creationId xmlns:a16="http://schemas.microsoft.com/office/drawing/2014/main" id="{0FD0DF5B-4D26-4843-B6B0-987AE0497D7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10" name="Check Box 16" hidden="1">
          <a:extLst>
            <a:ext uri="{63B3BB69-23CF-44E3-9099-C40C66FF867C}">
              <a14:compatExt xmlns:a14="http://schemas.microsoft.com/office/drawing/2010/main" spid="_x0000_s1040"/>
            </a:ext>
            <a:ext uri="{FF2B5EF4-FFF2-40B4-BE49-F238E27FC236}">
              <a16:creationId xmlns:a16="http://schemas.microsoft.com/office/drawing/2014/main" id="{AC7DA6DF-F33E-45A9-A074-ED23FB009C1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B312D597-ADFD-4548-B086-21550EB90F4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12" name="Check Box 25" hidden="1">
          <a:extLst>
            <a:ext uri="{63B3BB69-23CF-44E3-9099-C40C66FF867C}">
              <a14:compatExt xmlns:a14="http://schemas.microsoft.com/office/drawing/2010/main" spid="_x0000_s1049"/>
            </a:ext>
            <a:ext uri="{FF2B5EF4-FFF2-40B4-BE49-F238E27FC236}">
              <a16:creationId xmlns:a16="http://schemas.microsoft.com/office/drawing/2014/main" id="{4196BEF7-AA3A-4F88-AB0E-E94974C270B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AA29F8CF-4A7A-42B3-BE5D-02E3ED4EB82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AD12291F-8296-485E-A22B-023142EAF16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15" name="Check Box 16" hidden="1">
          <a:extLst>
            <a:ext uri="{63B3BB69-23CF-44E3-9099-C40C66FF867C}">
              <a14:compatExt xmlns:a14="http://schemas.microsoft.com/office/drawing/2010/main" spid="_x0000_s1040"/>
            </a:ext>
            <a:ext uri="{FF2B5EF4-FFF2-40B4-BE49-F238E27FC236}">
              <a16:creationId xmlns:a16="http://schemas.microsoft.com/office/drawing/2014/main" id="{F1B02296-B353-4B50-98DD-1B16A5465F1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16" name="Check Box 16" hidden="1">
          <a:extLst>
            <a:ext uri="{63B3BB69-23CF-44E3-9099-C40C66FF867C}">
              <a14:compatExt xmlns:a14="http://schemas.microsoft.com/office/drawing/2010/main" spid="_x0000_s1040"/>
            </a:ext>
            <a:ext uri="{FF2B5EF4-FFF2-40B4-BE49-F238E27FC236}">
              <a16:creationId xmlns:a16="http://schemas.microsoft.com/office/drawing/2014/main" id="{E9D4857A-3471-4C52-8081-50FF8534AA8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81A5533F-3922-4138-994D-89B9C16DF6D8}"/>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18" name="Check Box 25" hidden="1">
          <a:extLst>
            <a:ext uri="{63B3BB69-23CF-44E3-9099-C40C66FF867C}">
              <a14:compatExt xmlns:a14="http://schemas.microsoft.com/office/drawing/2010/main" spid="_x0000_s1049"/>
            </a:ext>
            <a:ext uri="{FF2B5EF4-FFF2-40B4-BE49-F238E27FC236}">
              <a16:creationId xmlns:a16="http://schemas.microsoft.com/office/drawing/2014/main" id="{13364AE3-3362-47DF-8D31-C45DDF749974}"/>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19" name="Check Box 16" hidden="1">
          <a:extLst>
            <a:ext uri="{63B3BB69-23CF-44E3-9099-C40C66FF867C}">
              <a14:compatExt xmlns:a14="http://schemas.microsoft.com/office/drawing/2010/main" spid="_x0000_s1040"/>
            </a:ext>
            <a:ext uri="{FF2B5EF4-FFF2-40B4-BE49-F238E27FC236}">
              <a16:creationId xmlns:a16="http://schemas.microsoft.com/office/drawing/2014/main" id="{5EDBA923-110E-4C98-A3D5-F2AA3242D926}"/>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20" name="Check Box 16" hidden="1">
          <a:extLst>
            <a:ext uri="{63B3BB69-23CF-44E3-9099-C40C66FF867C}">
              <a14:compatExt xmlns:a14="http://schemas.microsoft.com/office/drawing/2010/main" spid="_x0000_s1040"/>
            </a:ext>
            <a:ext uri="{FF2B5EF4-FFF2-40B4-BE49-F238E27FC236}">
              <a16:creationId xmlns:a16="http://schemas.microsoft.com/office/drawing/2014/main" id="{29BD9D39-6915-4B5D-A856-FC4D0126DCD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21" name="Check Box 16" hidden="1">
          <a:extLst>
            <a:ext uri="{63B3BB69-23CF-44E3-9099-C40C66FF867C}">
              <a14:compatExt xmlns:a14="http://schemas.microsoft.com/office/drawing/2010/main" spid="_x0000_s1040"/>
            </a:ext>
            <a:ext uri="{FF2B5EF4-FFF2-40B4-BE49-F238E27FC236}">
              <a16:creationId xmlns:a16="http://schemas.microsoft.com/office/drawing/2014/main" id="{A7992F5E-29A4-4399-B0FD-CB41F6F4F65E}"/>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22" name="Check Box 25" hidden="1">
          <a:extLst>
            <a:ext uri="{63B3BB69-23CF-44E3-9099-C40C66FF867C}">
              <a14:compatExt xmlns:a14="http://schemas.microsoft.com/office/drawing/2010/main" spid="_x0000_s1049"/>
            </a:ext>
            <a:ext uri="{FF2B5EF4-FFF2-40B4-BE49-F238E27FC236}">
              <a16:creationId xmlns:a16="http://schemas.microsoft.com/office/drawing/2014/main" id="{56CA2B01-A8CE-441C-B7FA-1F9B9847CE16}"/>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23" name="Check Box 16" hidden="1">
          <a:extLst>
            <a:ext uri="{63B3BB69-23CF-44E3-9099-C40C66FF867C}">
              <a14:compatExt xmlns:a14="http://schemas.microsoft.com/office/drawing/2010/main" spid="_x0000_s1040"/>
            </a:ext>
            <a:ext uri="{FF2B5EF4-FFF2-40B4-BE49-F238E27FC236}">
              <a16:creationId xmlns:a16="http://schemas.microsoft.com/office/drawing/2014/main" id="{DF0C8CE0-D40A-4CC1-9D0A-B79907954F8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24" name="Check Box 16" hidden="1">
          <a:extLst>
            <a:ext uri="{63B3BB69-23CF-44E3-9099-C40C66FF867C}">
              <a14:compatExt xmlns:a14="http://schemas.microsoft.com/office/drawing/2010/main" spid="_x0000_s1040"/>
            </a:ext>
            <a:ext uri="{FF2B5EF4-FFF2-40B4-BE49-F238E27FC236}">
              <a16:creationId xmlns:a16="http://schemas.microsoft.com/office/drawing/2014/main" id="{DB7B6710-DF9B-4E0E-A2BA-AC440C1CCF04}"/>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25" name="Check Box 25" hidden="1">
          <a:extLst>
            <a:ext uri="{63B3BB69-23CF-44E3-9099-C40C66FF867C}">
              <a14:compatExt xmlns:a14="http://schemas.microsoft.com/office/drawing/2010/main" spid="_x0000_s1049"/>
            </a:ext>
            <a:ext uri="{FF2B5EF4-FFF2-40B4-BE49-F238E27FC236}">
              <a16:creationId xmlns:a16="http://schemas.microsoft.com/office/drawing/2014/main" id="{8D64A05A-F8E2-4491-B330-118B5D10F23F}"/>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26" name="Check Box 16" hidden="1">
          <a:extLst>
            <a:ext uri="{63B3BB69-23CF-44E3-9099-C40C66FF867C}">
              <a14:compatExt xmlns:a14="http://schemas.microsoft.com/office/drawing/2010/main" spid="_x0000_s1040"/>
            </a:ext>
            <a:ext uri="{FF2B5EF4-FFF2-40B4-BE49-F238E27FC236}">
              <a16:creationId xmlns:a16="http://schemas.microsoft.com/office/drawing/2014/main" id="{0703FDD8-02D5-416A-969C-7A9F660039BD}"/>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27" name="Check Box 16" hidden="1">
          <a:extLst>
            <a:ext uri="{63B3BB69-23CF-44E3-9099-C40C66FF867C}">
              <a14:compatExt xmlns:a14="http://schemas.microsoft.com/office/drawing/2010/main" spid="_x0000_s1040"/>
            </a:ext>
            <a:ext uri="{FF2B5EF4-FFF2-40B4-BE49-F238E27FC236}">
              <a16:creationId xmlns:a16="http://schemas.microsoft.com/office/drawing/2014/main" id="{241BEEE9-D68B-4BA7-B922-BF14E21D46D5}"/>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28" name="Check Box 25" hidden="1">
          <a:extLst>
            <a:ext uri="{63B3BB69-23CF-44E3-9099-C40C66FF867C}">
              <a14:compatExt xmlns:a14="http://schemas.microsoft.com/office/drawing/2010/main" spid="_x0000_s1049"/>
            </a:ext>
            <a:ext uri="{FF2B5EF4-FFF2-40B4-BE49-F238E27FC236}">
              <a16:creationId xmlns:a16="http://schemas.microsoft.com/office/drawing/2014/main" id="{DF93B42E-CC9F-4F14-AE02-3BEF514CE922}"/>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29" name="Check Box 16" hidden="1">
          <a:extLst>
            <a:ext uri="{63B3BB69-23CF-44E3-9099-C40C66FF867C}">
              <a14:compatExt xmlns:a14="http://schemas.microsoft.com/office/drawing/2010/main" spid="_x0000_s1040"/>
            </a:ext>
            <a:ext uri="{FF2B5EF4-FFF2-40B4-BE49-F238E27FC236}">
              <a16:creationId xmlns:a16="http://schemas.microsoft.com/office/drawing/2014/main" id="{9F144E38-EB57-4ECF-A48D-54EE543FB8ED}"/>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30" name="Check Box 16" hidden="1">
          <a:extLst>
            <a:ext uri="{63B3BB69-23CF-44E3-9099-C40C66FF867C}">
              <a14:compatExt xmlns:a14="http://schemas.microsoft.com/office/drawing/2010/main" spid="_x0000_s1040"/>
            </a:ext>
            <a:ext uri="{FF2B5EF4-FFF2-40B4-BE49-F238E27FC236}">
              <a16:creationId xmlns:a16="http://schemas.microsoft.com/office/drawing/2014/main" id="{072788E1-8F85-487A-87BE-A17045FBE589}"/>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31" name="Check Box 25" hidden="1">
          <a:extLst>
            <a:ext uri="{63B3BB69-23CF-44E3-9099-C40C66FF867C}">
              <a14:compatExt xmlns:a14="http://schemas.microsoft.com/office/drawing/2010/main" spid="_x0000_s1049"/>
            </a:ext>
            <a:ext uri="{FF2B5EF4-FFF2-40B4-BE49-F238E27FC236}">
              <a16:creationId xmlns:a16="http://schemas.microsoft.com/office/drawing/2014/main" id="{F691C09C-86AE-4E73-A495-94688E48D317}"/>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32" name="Check Box 16" hidden="1">
          <a:extLst>
            <a:ext uri="{63B3BB69-23CF-44E3-9099-C40C66FF867C}">
              <a14:compatExt xmlns:a14="http://schemas.microsoft.com/office/drawing/2010/main" spid="_x0000_s1040"/>
            </a:ext>
            <a:ext uri="{FF2B5EF4-FFF2-40B4-BE49-F238E27FC236}">
              <a16:creationId xmlns:a16="http://schemas.microsoft.com/office/drawing/2014/main" id="{AA288811-5105-4F91-967E-BDE3F588F948}"/>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0BBD7C1B-23A3-4C7F-ABA5-8863CB037ED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34" name="Check Box 25" hidden="1">
          <a:extLst>
            <a:ext uri="{63B3BB69-23CF-44E3-9099-C40C66FF867C}">
              <a14:compatExt xmlns:a14="http://schemas.microsoft.com/office/drawing/2010/main" spid="_x0000_s1049"/>
            </a:ext>
            <a:ext uri="{FF2B5EF4-FFF2-40B4-BE49-F238E27FC236}">
              <a16:creationId xmlns:a16="http://schemas.microsoft.com/office/drawing/2014/main" id="{007E392D-10CE-4AB8-A420-0AB1A2EB75C8}"/>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35" name="Check Box 16" hidden="1">
          <a:extLst>
            <a:ext uri="{63B3BB69-23CF-44E3-9099-C40C66FF867C}">
              <a14:compatExt xmlns:a14="http://schemas.microsoft.com/office/drawing/2010/main" spid="_x0000_s1040"/>
            </a:ext>
            <a:ext uri="{FF2B5EF4-FFF2-40B4-BE49-F238E27FC236}">
              <a16:creationId xmlns:a16="http://schemas.microsoft.com/office/drawing/2014/main" id="{D3DB8C2C-2432-47B2-A1C7-C8D5DBB8AD21}"/>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E74A1A50-5376-4950-818E-146406BBB784}"/>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37" name="Check Box 25" hidden="1">
          <a:extLst>
            <a:ext uri="{63B3BB69-23CF-44E3-9099-C40C66FF867C}">
              <a14:compatExt xmlns:a14="http://schemas.microsoft.com/office/drawing/2010/main" spid="_x0000_s1049"/>
            </a:ext>
            <a:ext uri="{FF2B5EF4-FFF2-40B4-BE49-F238E27FC236}">
              <a16:creationId xmlns:a16="http://schemas.microsoft.com/office/drawing/2014/main" id="{06D26999-D5D0-49A9-BA2E-246AD55575EB}"/>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38" name="Check Box 16" hidden="1">
          <a:extLst>
            <a:ext uri="{63B3BB69-23CF-44E3-9099-C40C66FF867C}">
              <a14:compatExt xmlns:a14="http://schemas.microsoft.com/office/drawing/2010/main" spid="_x0000_s1040"/>
            </a:ext>
            <a:ext uri="{FF2B5EF4-FFF2-40B4-BE49-F238E27FC236}">
              <a16:creationId xmlns:a16="http://schemas.microsoft.com/office/drawing/2014/main" id="{085AFC00-715F-4F7D-9722-798707A9F53A}"/>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39" name="Check Box 16" hidden="1">
          <a:extLst>
            <a:ext uri="{63B3BB69-23CF-44E3-9099-C40C66FF867C}">
              <a14:compatExt xmlns:a14="http://schemas.microsoft.com/office/drawing/2010/main" spid="_x0000_s1040"/>
            </a:ext>
            <a:ext uri="{FF2B5EF4-FFF2-40B4-BE49-F238E27FC236}">
              <a16:creationId xmlns:a16="http://schemas.microsoft.com/office/drawing/2014/main" id="{E31FD42B-37CA-4E40-BF4E-F250FAB35596}"/>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40" name="Check Box 25" hidden="1">
          <a:extLst>
            <a:ext uri="{63B3BB69-23CF-44E3-9099-C40C66FF867C}">
              <a14:compatExt xmlns:a14="http://schemas.microsoft.com/office/drawing/2010/main" spid="_x0000_s1049"/>
            </a:ext>
            <a:ext uri="{FF2B5EF4-FFF2-40B4-BE49-F238E27FC236}">
              <a16:creationId xmlns:a16="http://schemas.microsoft.com/office/drawing/2014/main" id="{BECA3C20-0BA6-4499-9190-FD2E2F0B9E61}"/>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41" name="Check Box 16" hidden="1">
          <a:extLst>
            <a:ext uri="{63B3BB69-23CF-44E3-9099-C40C66FF867C}">
              <a14:compatExt xmlns:a14="http://schemas.microsoft.com/office/drawing/2010/main" spid="_x0000_s1040"/>
            </a:ext>
            <a:ext uri="{FF2B5EF4-FFF2-40B4-BE49-F238E27FC236}">
              <a16:creationId xmlns:a16="http://schemas.microsoft.com/office/drawing/2014/main" id="{EF7DC37C-5828-43D1-B93A-1FBED1D102A1}"/>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4C38ABAC-880A-4E7E-A5CC-54588608BB12}"/>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43" name="Check Box 25" hidden="1">
          <a:extLst>
            <a:ext uri="{63B3BB69-23CF-44E3-9099-C40C66FF867C}">
              <a14:compatExt xmlns:a14="http://schemas.microsoft.com/office/drawing/2010/main" spid="_x0000_s1049"/>
            </a:ext>
            <a:ext uri="{FF2B5EF4-FFF2-40B4-BE49-F238E27FC236}">
              <a16:creationId xmlns:a16="http://schemas.microsoft.com/office/drawing/2014/main" id="{CE241A55-383B-432D-BCAE-2D3A737EC35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44" name="Check Box 16" hidden="1">
          <a:extLst>
            <a:ext uri="{63B3BB69-23CF-44E3-9099-C40C66FF867C}">
              <a14:compatExt xmlns:a14="http://schemas.microsoft.com/office/drawing/2010/main" spid="_x0000_s1040"/>
            </a:ext>
            <a:ext uri="{FF2B5EF4-FFF2-40B4-BE49-F238E27FC236}">
              <a16:creationId xmlns:a16="http://schemas.microsoft.com/office/drawing/2014/main" id="{880AE141-BA98-436D-81E4-F23D4CC1C23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E14C64E4-A135-4A28-AA85-311B7B28616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46" name="Check Box 25" hidden="1">
          <a:extLst>
            <a:ext uri="{63B3BB69-23CF-44E3-9099-C40C66FF867C}">
              <a14:compatExt xmlns:a14="http://schemas.microsoft.com/office/drawing/2010/main" spid="_x0000_s1049"/>
            </a:ext>
            <a:ext uri="{FF2B5EF4-FFF2-40B4-BE49-F238E27FC236}">
              <a16:creationId xmlns:a16="http://schemas.microsoft.com/office/drawing/2014/main" id="{B8FE1836-A639-4AFD-AD16-9922B736DDAD}"/>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47" name="Check Box 16" hidden="1">
          <a:extLst>
            <a:ext uri="{63B3BB69-23CF-44E3-9099-C40C66FF867C}">
              <a14:compatExt xmlns:a14="http://schemas.microsoft.com/office/drawing/2010/main" spid="_x0000_s1040"/>
            </a:ext>
            <a:ext uri="{FF2B5EF4-FFF2-40B4-BE49-F238E27FC236}">
              <a16:creationId xmlns:a16="http://schemas.microsoft.com/office/drawing/2014/main" id="{989142AA-5BD2-46DF-888F-C16F04379890}"/>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C995011D-C8F9-4609-968A-AD830540481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49" name="Check Box 25" hidden="1">
          <a:extLst>
            <a:ext uri="{63B3BB69-23CF-44E3-9099-C40C66FF867C}">
              <a14:compatExt xmlns:a14="http://schemas.microsoft.com/office/drawing/2010/main" spid="_x0000_s1049"/>
            </a:ext>
            <a:ext uri="{FF2B5EF4-FFF2-40B4-BE49-F238E27FC236}">
              <a16:creationId xmlns:a16="http://schemas.microsoft.com/office/drawing/2014/main" id="{A489F588-BBBE-43B4-9069-BA3E49CA7D30}"/>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50" name="Check Box 16" hidden="1">
          <a:extLst>
            <a:ext uri="{63B3BB69-23CF-44E3-9099-C40C66FF867C}">
              <a14:compatExt xmlns:a14="http://schemas.microsoft.com/office/drawing/2010/main" spid="_x0000_s1040"/>
            </a:ext>
            <a:ext uri="{FF2B5EF4-FFF2-40B4-BE49-F238E27FC236}">
              <a16:creationId xmlns:a16="http://schemas.microsoft.com/office/drawing/2014/main" id="{52F43514-60EB-4EF7-9318-82A11D52E067}"/>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2A9FFD9C-899E-4509-8931-AA1D5912B42F}"/>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52" name="Check Box 25" hidden="1">
          <a:extLst>
            <a:ext uri="{63B3BB69-23CF-44E3-9099-C40C66FF867C}">
              <a14:compatExt xmlns:a14="http://schemas.microsoft.com/office/drawing/2010/main" spid="_x0000_s1049"/>
            </a:ext>
            <a:ext uri="{FF2B5EF4-FFF2-40B4-BE49-F238E27FC236}">
              <a16:creationId xmlns:a16="http://schemas.microsoft.com/office/drawing/2014/main" id="{017C806E-ECE6-4CD1-9D44-FAFC56323ED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53" name="Check Box 16" hidden="1">
          <a:extLst>
            <a:ext uri="{63B3BB69-23CF-44E3-9099-C40C66FF867C}">
              <a14:compatExt xmlns:a14="http://schemas.microsoft.com/office/drawing/2010/main" spid="_x0000_s1040"/>
            </a:ext>
            <a:ext uri="{FF2B5EF4-FFF2-40B4-BE49-F238E27FC236}">
              <a16:creationId xmlns:a16="http://schemas.microsoft.com/office/drawing/2014/main" id="{78DCFFF9-9F61-4977-98F8-FB4E25ECFB4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919F3789-68D0-44B4-976C-F1815126ED47}"/>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55" name="Check Box 25" hidden="1">
          <a:extLst>
            <a:ext uri="{63B3BB69-23CF-44E3-9099-C40C66FF867C}">
              <a14:compatExt xmlns:a14="http://schemas.microsoft.com/office/drawing/2010/main" spid="_x0000_s1049"/>
            </a:ext>
            <a:ext uri="{FF2B5EF4-FFF2-40B4-BE49-F238E27FC236}">
              <a16:creationId xmlns:a16="http://schemas.microsoft.com/office/drawing/2014/main" id="{43BB7152-CBD7-4F10-81F9-8D48F37F5631}"/>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56" name="Check Box 16" hidden="1">
          <a:extLst>
            <a:ext uri="{63B3BB69-23CF-44E3-9099-C40C66FF867C}">
              <a14:compatExt xmlns:a14="http://schemas.microsoft.com/office/drawing/2010/main" spid="_x0000_s1040"/>
            </a:ext>
            <a:ext uri="{FF2B5EF4-FFF2-40B4-BE49-F238E27FC236}">
              <a16:creationId xmlns:a16="http://schemas.microsoft.com/office/drawing/2014/main" id="{D5D8461C-E700-4DD4-ACAC-A689530D9E5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57" name="Check Box 16" hidden="1">
          <a:extLst>
            <a:ext uri="{63B3BB69-23CF-44E3-9099-C40C66FF867C}">
              <a14:compatExt xmlns:a14="http://schemas.microsoft.com/office/drawing/2010/main" spid="_x0000_s1040"/>
            </a:ext>
            <a:ext uri="{FF2B5EF4-FFF2-40B4-BE49-F238E27FC236}">
              <a16:creationId xmlns:a16="http://schemas.microsoft.com/office/drawing/2014/main" id="{3BCF39A0-14A6-4D29-A91D-565E7BB5DA1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58" name="Check Box 25" hidden="1">
          <a:extLst>
            <a:ext uri="{63B3BB69-23CF-44E3-9099-C40C66FF867C}">
              <a14:compatExt xmlns:a14="http://schemas.microsoft.com/office/drawing/2010/main" spid="_x0000_s1049"/>
            </a:ext>
            <a:ext uri="{FF2B5EF4-FFF2-40B4-BE49-F238E27FC236}">
              <a16:creationId xmlns:a16="http://schemas.microsoft.com/office/drawing/2014/main" id="{32974B70-D9AF-4E00-8770-6B9175A5B4F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59" name="Check Box 16" hidden="1">
          <a:extLst>
            <a:ext uri="{63B3BB69-23CF-44E3-9099-C40C66FF867C}">
              <a14:compatExt xmlns:a14="http://schemas.microsoft.com/office/drawing/2010/main" spid="_x0000_s1040"/>
            </a:ext>
            <a:ext uri="{FF2B5EF4-FFF2-40B4-BE49-F238E27FC236}">
              <a16:creationId xmlns:a16="http://schemas.microsoft.com/office/drawing/2014/main" id="{55715342-CACE-4C60-A029-28A2949F2B6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60" name="Check Box 16" hidden="1">
          <a:extLst>
            <a:ext uri="{63B3BB69-23CF-44E3-9099-C40C66FF867C}">
              <a14:compatExt xmlns:a14="http://schemas.microsoft.com/office/drawing/2010/main" spid="_x0000_s1040"/>
            </a:ext>
            <a:ext uri="{FF2B5EF4-FFF2-40B4-BE49-F238E27FC236}">
              <a16:creationId xmlns:a16="http://schemas.microsoft.com/office/drawing/2014/main" id="{B0F8B1EA-C983-456B-8B82-9371AF7F537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61" name="Check Box 25" hidden="1">
          <a:extLst>
            <a:ext uri="{63B3BB69-23CF-44E3-9099-C40C66FF867C}">
              <a14:compatExt xmlns:a14="http://schemas.microsoft.com/office/drawing/2010/main" spid="_x0000_s1049"/>
            </a:ext>
            <a:ext uri="{FF2B5EF4-FFF2-40B4-BE49-F238E27FC236}">
              <a16:creationId xmlns:a16="http://schemas.microsoft.com/office/drawing/2014/main" id="{BE21FD59-485B-443C-8AA4-12D08EC87DF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62" name="Check Box 16" hidden="1">
          <a:extLst>
            <a:ext uri="{63B3BB69-23CF-44E3-9099-C40C66FF867C}">
              <a14:compatExt xmlns:a14="http://schemas.microsoft.com/office/drawing/2010/main" spid="_x0000_s1040"/>
            </a:ext>
            <a:ext uri="{FF2B5EF4-FFF2-40B4-BE49-F238E27FC236}">
              <a16:creationId xmlns:a16="http://schemas.microsoft.com/office/drawing/2014/main" id="{7570CFBB-4796-4B9F-BF3A-C7E06C9CFD2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63" name="Check Box 16" hidden="1">
          <a:extLst>
            <a:ext uri="{63B3BB69-23CF-44E3-9099-C40C66FF867C}">
              <a14:compatExt xmlns:a14="http://schemas.microsoft.com/office/drawing/2010/main" spid="_x0000_s1040"/>
            </a:ext>
            <a:ext uri="{FF2B5EF4-FFF2-40B4-BE49-F238E27FC236}">
              <a16:creationId xmlns:a16="http://schemas.microsoft.com/office/drawing/2014/main" id="{33231CD3-BFF2-4FCB-95BF-11E0EB41213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64" name="Check Box 25" hidden="1">
          <a:extLst>
            <a:ext uri="{63B3BB69-23CF-44E3-9099-C40C66FF867C}">
              <a14:compatExt xmlns:a14="http://schemas.microsoft.com/office/drawing/2010/main" spid="_x0000_s1049"/>
            </a:ext>
            <a:ext uri="{FF2B5EF4-FFF2-40B4-BE49-F238E27FC236}">
              <a16:creationId xmlns:a16="http://schemas.microsoft.com/office/drawing/2014/main" id="{6C419291-13EB-4E27-920D-7CEFBC4338E6}"/>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65" name="Check Box 16" hidden="1">
          <a:extLst>
            <a:ext uri="{63B3BB69-23CF-44E3-9099-C40C66FF867C}">
              <a14:compatExt xmlns:a14="http://schemas.microsoft.com/office/drawing/2010/main" spid="_x0000_s1040"/>
            </a:ext>
            <a:ext uri="{FF2B5EF4-FFF2-40B4-BE49-F238E27FC236}">
              <a16:creationId xmlns:a16="http://schemas.microsoft.com/office/drawing/2014/main" id="{83488029-D202-4E53-9069-6C40B855A559}"/>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66" name="Check Box 16" hidden="1">
          <a:extLst>
            <a:ext uri="{63B3BB69-23CF-44E3-9099-C40C66FF867C}">
              <a14:compatExt xmlns:a14="http://schemas.microsoft.com/office/drawing/2010/main" spid="_x0000_s1040"/>
            </a:ext>
            <a:ext uri="{FF2B5EF4-FFF2-40B4-BE49-F238E27FC236}">
              <a16:creationId xmlns:a16="http://schemas.microsoft.com/office/drawing/2014/main" id="{3A713877-C9B2-49F3-A89F-1106B1FA7221}"/>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67" name="Check Box 25" hidden="1">
          <a:extLst>
            <a:ext uri="{63B3BB69-23CF-44E3-9099-C40C66FF867C}">
              <a14:compatExt xmlns:a14="http://schemas.microsoft.com/office/drawing/2010/main" spid="_x0000_s1049"/>
            </a:ext>
            <a:ext uri="{FF2B5EF4-FFF2-40B4-BE49-F238E27FC236}">
              <a16:creationId xmlns:a16="http://schemas.microsoft.com/office/drawing/2014/main" id="{E0038669-FC7E-47C8-904E-A1491A3AF8D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68" name="Check Box 16" hidden="1">
          <a:extLst>
            <a:ext uri="{63B3BB69-23CF-44E3-9099-C40C66FF867C}">
              <a14:compatExt xmlns:a14="http://schemas.microsoft.com/office/drawing/2010/main" spid="_x0000_s1040"/>
            </a:ext>
            <a:ext uri="{FF2B5EF4-FFF2-40B4-BE49-F238E27FC236}">
              <a16:creationId xmlns:a16="http://schemas.microsoft.com/office/drawing/2014/main" id="{0F8BB6FD-DC37-4572-A745-DAB1824CF09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769" name="Check Box 16" hidden="1">
          <a:extLst>
            <a:ext uri="{63B3BB69-23CF-44E3-9099-C40C66FF867C}">
              <a14:compatExt xmlns:a14="http://schemas.microsoft.com/office/drawing/2010/main" spid="_x0000_s1040"/>
            </a:ext>
            <a:ext uri="{FF2B5EF4-FFF2-40B4-BE49-F238E27FC236}">
              <a16:creationId xmlns:a16="http://schemas.microsoft.com/office/drawing/2014/main" id="{C141D65B-606B-4DB9-B4D9-E83929378D9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6315CBEA-043D-4465-8CA1-77B9909F67E0}"/>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771" name="Check Box 16" hidden="1">
          <a:extLst>
            <a:ext uri="{63B3BB69-23CF-44E3-9099-C40C66FF867C}">
              <a14:compatExt xmlns:a14="http://schemas.microsoft.com/office/drawing/2010/main" spid="_x0000_s1040"/>
            </a:ext>
            <a:ext uri="{FF2B5EF4-FFF2-40B4-BE49-F238E27FC236}">
              <a16:creationId xmlns:a16="http://schemas.microsoft.com/office/drawing/2014/main" id="{C6883B7C-6E29-4503-89C5-8AAE0553A832}"/>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72" name="Check Box 16" hidden="1">
          <a:extLst>
            <a:ext uri="{63B3BB69-23CF-44E3-9099-C40C66FF867C}">
              <a14:compatExt xmlns:a14="http://schemas.microsoft.com/office/drawing/2010/main" spid="_x0000_s1040"/>
            </a:ext>
            <a:ext uri="{FF2B5EF4-FFF2-40B4-BE49-F238E27FC236}">
              <a16:creationId xmlns:a16="http://schemas.microsoft.com/office/drawing/2014/main" id="{F6710D19-9DF6-42D9-B440-1B045DB89D7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73" name="Check Box 25" hidden="1">
          <a:extLst>
            <a:ext uri="{63B3BB69-23CF-44E3-9099-C40C66FF867C}">
              <a14:compatExt xmlns:a14="http://schemas.microsoft.com/office/drawing/2010/main" spid="_x0000_s1049"/>
            </a:ext>
            <a:ext uri="{FF2B5EF4-FFF2-40B4-BE49-F238E27FC236}">
              <a16:creationId xmlns:a16="http://schemas.microsoft.com/office/drawing/2014/main" id="{5D3F193E-4110-40B3-B601-F4306F2FFDF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85E3FE3B-E165-40C8-8247-BFA10A069BD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75" name="Check Box 16" hidden="1">
          <a:extLst>
            <a:ext uri="{63B3BB69-23CF-44E3-9099-C40C66FF867C}">
              <a14:compatExt xmlns:a14="http://schemas.microsoft.com/office/drawing/2010/main" spid="_x0000_s1040"/>
            </a:ext>
            <a:ext uri="{FF2B5EF4-FFF2-40B4-BE49-F238E27FC236}">
              <a16:creationId xmlns:a16="http://schemas.microsoft.com/office/drawing/2014/main" id="{D62EBDD1-D2FB-485C-98AD-F87A40F868F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76" name="Check Box 16" hidden="1">
          <a:extLst>
            <a:ext uri="{63B3BB69-23CF-44E3-9099-C40C66FF867C}">
              <a14:compatExt xmlns:a14="http://schemas.microsoft.com/office/drawing/2010/main" spid="_x0000_s1040"/>
            </a:ext>
            <a:ext uri="{FF2B5EF4-FFF2-40B4-BE49-F238E27FC236}">
              <a16:creationId xmlns:a16="http://schemas.microsoft.com/office/drawing/2014/main" id="{F08FDEA0-9ECF-41FB-8EE9-C98D01CBA01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77" name="Check Box 25" hidden="1">
          <a:extLst>
            <a:ext uri="{63B3BB69-23CF-44E3-9099-C40C66FF867C}">
              <a14:compatExt xmlns:a14="http://schemas.microsoft.com/office/drawing/2010/main" spid="_x0000_s1049"/>
            </a:ext>
            <a:ext uri="{FF2B5EF4-FFF2-40B4-BE49-F238E27FC236}">
              <a16:creationId xmlns:a16="http://schemas.microsoft.com/office/drawing/2014/main" id="{0B313C0C-00CC-45A5-AEA7-2B15D17424B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78" name="Check Box 16" hidden="1">
          <a:extLst>
            <a:ext uri="{63B3BB69-23CF-44E3-9099-C40C66FF867C}">
              <a14:compatExt xmlns:a14="http://schemas.microsoft.com/office/drawing/2010/main" spid="_x0000_s1040"/>
            </a:ext>
            <a:ext uri="{FF2B5EF4-FFF2-40B4-BE49-F238E27FC236}">
              <a16:creationId xmlns:a16="http://schemas.microsoft.com/office/drawing/2014/main" id="{2A113390-651B-477D-90E8-FE3DA3AA857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79" name="Check Box 16" hidden="1">
          <a:extLst>
            <a:ext uri="{63B3BB69-23CF-44E3-9099-C40C66FF867C}">
              <a14:compatExt xmlns:a14="http://schemas.microsoft.com/office/drawing/2010/main" spid="_x0000_s1040"/>
            </a:ext>
            <a:ext uri="{FF2B5EF4-FFF2-40B4-BE49-F238E27FC236}">
              <a16:creationId xmlns:a16="http://schemas.microsoft.com/office/drawing/2014/main" id="{6D057E6C-6613-49B7-9990-83497BD55EA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80" name="Check Box 25" hidden="1">
          <a:extLst>
            <a:ext uri="{63B3BB69-23CF-44E3-9099-C40C66FF867C}">
              <a14:compatExt xmlns:a14="http://schemas.microsoft.com/office/drawing/2010/main" spid="_x0000_s1049"/>
            </a:ext>
            <a:ext uri="{FF2B5EF4-FFF2-40B4-BE49-F238E27FC236}">
              <a16:creationId xmlns:a16="http://schemas.microsoft.com/office/drawing/2014/main" id="{3C3F9379-49EE-4AD6-B857-873175C3A48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81" name="Check Box 16" hidden="1">
          <a:extLst>
            <a:ext uri="{63B3BB69-23CF-44E3-9099-C40C66FF867C}">
              <a14:compatExt xmlns:a14="http://schemas.microsoft.com/office/drawing/2010/main" spid="_x0000_s1040"/>
            </a:ext>
            <a:ext uri="{FF2B5EF4-FFF2-40B4-BE49-F238E27FC236}">
              <a16:creationId xmlns:a16="http://schemas.microsoft.com/office/drawing/2014/main" id="{1E239957-6884-49EC-9EF1-9CC6FDBDF3B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82" name="Check Box 16" hidden="1">
          <a:extLst>
            <a:ext uri="{63B3BB69-23CF-44E3-9099-C40C66FF867C}">
              <a14:compatExt xmlns:a14="http://schemas.microsoft.com/office/drawing/2010/main" spid="_x0000_s1040"/>
            </a:ext>
            <a:ext uri="{FF2B5EF4-FFF2-40B4-BE49-F238E27FC236}">
              <a16:creationId xmlns:a16="http://schemas.microsoft.com/office/drawing/2014/main" id="{FE37D958-984D-4902-B837-3847BE56AE5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83" name="Check Box 25" hidden="1">
          <a:extLst>
            <a:ext uri="{63B3BB69-23CF-44E3-9099-C40C66FF867C}">
              <a14:compatExt xmlns:a14="http://schemas.microsoft.com/office/drawing/2010/main" spid="_x0000_s1049"/>
            </a:ext>
            <a:ext uri="{FF2B5EF4-FFF2-40B4-BE49-F238E27FC236}">
              <a16:creationId xmlns:a16="http://schemas.microsoft.com/office/drawing/2014/main" id="{238713F5-FE83-48CA-B037-48FCB03B999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84" name="Check Box 16" hidden="1">
          <a:extLst>
            <a:ext uri="{63B3BB69-23CF-44E3-9099-C40C66FF867C}">
              <a14:compatExt xmlns:a14="http://schemas.microsoft.com/office/drawing/2010/main" spid="_x0000_s1040"/>
            </a:ext>
            <a:ext uri="{FF2B5EF4-FFF2-40B4-BE49-F238E27FC236}">
              <a16:creationId xmlns:a16="http://schemas.microsoft.com/office/drawing/2014/main" id="{9E970AE2-022A-46DF-81BA-1C754309B6A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85" name="Check Box 16" hidden="1">
          <a:extLst>
            <a:ext uri="{63B3BB69-23CF-44E3-9099-C40C66FF867C}">
              <a14:compatExt xmlns:a14="http://schemas.microsoft.com/office/drawing/2010/main" spid="_x0000_s1040"/>
            </a:ext>
            <a:ext uri="{FF2B5EF4-FFF2-40B4-BE49-F238E27FC236}">
              <a16:creationId xmlns:a16="http://schemas.microsoft.com/office/drawing/2014/main" id="{C2DADDA0-FFD0-4D56-A247-ADFCBD4C625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86" name="Check Box 25" hidden="1">
          <a:extLst>
            <a:ext uri="{63B3BB69-23CF-44E3-9099-C40C66FF867C}">
              <a14:compatExt xmlns:a14="http://schemas.microsoft.com/office/drawing/2010/main" spid="_x0000_s1049"/>
            </a:ext>
            <a:ext uri="{FF2B5EF4-FFF2-40B4-BE49-F238E27FC236}">
              <a16:creationId xmlns:a16="http://schemas.microsoft.com/office/drawing/2014/main" id="{70A7E3D1-8502-4CF4-A605-5DEB2BE93CC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87" name="Check Box 16" hidden="1">
          <a:extLst>
            <a:ext uri="{63B3BB69-23CF-44E3-9099-C40C66FF867C}">
              <a14:compatExt xmlns:a14="http://schemas.microsoft.com/office/drawing/2010/main" spid="_x0000_s1040"/>
            </a:ext>
            <a:ext uri="{FF2B5EF4-FFF2-40B4-BE49-F238E27FC236}">
              <a16:creationId xmlns:a16="http://schemas.microsoft.com/office/drawing/2014/main" id="{E516B90D-250D-47A9-9DC1-B66BD1140C6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88" name="Check Box 16" hidden="1">
          <a:extLst>
            <a:ext uri="{63B3BB69-23CF-44E3-9099-C40C66FF867C}">
              <a14:compatExt xmlns:a14="http://schemas.microsoft.com/office/drawing/2010/main" spid="_x0000_s1040"/>
            </a:ext>
            <a:ext uri="{FF2B5EF4-FFF2-40B4-BE49-F238E27FC236}">
              <a16:creationId xmlns:a16="http://schemas.microsoft.com/office/drawing/2014/main" id="{F8EC8F66-A0B7-4207-96C5-15EE8A331A3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89" name="Check Box 25" hidden="1">
          <a:extLst>
            <a:ext uri="{63B3BB69-23CF-44E3-9099-C40C66FF867C}">
              <a14:compatExt xmlns:a14="http://schemas.microsoft.com/office/drawing/2010/main" spid="_x0000_s1049"/>
            </a:ext>
            <a:ext uri="{FF2B5EF4-FFF2-40B4-BE49-F238E27FC236}">
              <a16:creationId xmlns:a16="http://schemas.microsoft.com/office/drawing/2014/main" id="{E58705EC-5A6A-4E4E-AA93-4D3EF14374B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90" name="Check Box 16" hidden="1">
          <a:extLst>
            <a:ext uri="{63B3BB69-23CF-44E3-9099-C40C66FF867C}">
              <a14:compatExt xmlns:a14="http://schemas.microsoft.com/office/drawing/2010/main" spid="_x0000_s1040"/>
            </a:ext>
            <a:ext uri="{FF2B5EF4-FFF2-40B4-BE49-F238E27FC236}">
              <a16:creationId xmlns:a16="http://schemas.microsoft.com/office/drawing/2014/main" id="{505EAB81-FAE5-4812-883A-7CB0CA1281F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91" name="Check Box 16" hidden="1">
          <a:extLst>
            <a:ext uri="{63B3BB69-23CF-44E3-9099-C40C66FF867C}">
              <a14:compatExt xmlns:a14="http://schemas.microsoft.com/office/drawing/2010/main" spid="_x0000_s1040"/>
            </a:ext>
            <a:ext uri="{FF2B5EF4-FFF2-40B4-BE49-F238E27FC236}">
              <a16:creationId xmlns:a16="http://schemas.microsoft.com/office/drawing/2014/main" id="{8BC666F2-A0BB-46F1-8FA9-E84D9DBA5DE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92" name="Check Box 25" hidden="1">
          <a:extLst>
            <a:ext uri="{63B3BB69-23CF-44E3-9099-C40C66FF867C}">
              <a14:compatExt xmlns:a14="http://schemas.microsoft.com/office/drawing/2010/main" spid="_x0000_s1049"/>
            </a:ext>
            <a:ext uri="{FF2B5EF4-FFF2-40B4-BE49-F238E27FC236}">
              <a16:creationId xmlns:a16="http://schemas.microsoft.com/office/drawing/2014/main" id="{00DA3BF3-8F6B-4737-9424-A6185CDDB4A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93" name="Check Box 16" hidden="1">
          <a:extLst>
            <a:ext uri="{63B3BB69-23CF-44E3-9099-C40C66FF867C}">
              <a14:compatExt xmlns:a14="http://schemas.microsoft.com/office/drawing/2010/main" spid="_x0000_s1040"/>
            </a:ext>
            <a:ext uri="{FF2B5EF4-FFF2-40B4-BE49-F238E27FC236}">
              <a16:creationId xmlns:a16="http://schemas.microsoft.com/office/drawing/2014/main" id="{D11ED50C-8896-4DED-AC59-9BCDE0B9A6D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94" name="Check Box 16" hidden="1">
          <a:extLst>
            <a:ext uri="{63B3BB69-23CF-44E3-9099-C40C66FF867C}">
              <a14:compatExt xmlns:a14="http://schemas.microsoft.com/office/drawing/2010/main" spid="_x0000_s1040"/>
            </a:ext>
            <a:ext uri="{FF2B5EF4-FFF2-40B4-BE49-F238E27FC236}">
              <a16:creationId xmlns:a16="http://schemas.microsoft.com/office/drawing/2014/main" id="{4F646E20-CB16-4E1E-ACA9-2D0D50E77EA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95" name="Check Box 25" hidden="1">
          <a:extLst>
            <a:ext uri="{63B3BB69-23CF-44E3-9099-C40C66FF867C}">
              <a14:compatExt xmlns:a14="http://schemas.microsoft.com/office/drawing/2010/main" spid="_x0000_s1049"/>
            </a:ext>
            <a:ext uri="{FF2B5EF4-FFF2-40B4-BE49-F238E27FC236}">
              <a16:creationId xmlns:a16="http://schemas.microsoft.com/office/drawing/2014/main" id="{E0812E15-A8DC-4DE4-9281-88F11E77D8C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96" name="Check Box 16" hidden="1">
          <a:extLst>
            <a:ext uri="{63B3BB69-23CF-44E3-9099-C40C66FF867C}">
              <a14:compatExt xmlns:a14="http://schemas.microsoft.com/office/drawing/2010/main" spid="_x0000_s1040"/>
            </a:ext>
            <a:ext uri="{FF2B5EF4-FFF2-40B4-BE49-F238E27FC236}">
              <a16:creationId xmlns:a16="http://schemas.microsoft.com/office/drawing/2014/main" id="{34D49ECD-C114-42BD-AED7-D70899F3C3C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97" name="Check Box 16" hidden="1">
          <a:extLst>
            <a:ext uri="{63B3BB69-23CF-44E3-9099-C40C66FF867C}">
              <a14:compatExt xmlns:a14="http://schemas.microsoft.com/office/drawing/2010/main" spid="_x0000_s1040"/>
            </a:ext>
            <a:ext uri="{FF2B5EF4-FFF2-40B4-BE49-F238E27FC236}">
              <a16:creationId xmlns:a16="http://schemas.microsoft.com/office/drawing/2014/main" id="{84FEB87F-DA84-495B-85FF-F614D1694E6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98" name="Check Box 25" hidden="1">
          <a:extLst>
            <a:ext uri="{63B3BB69-23CF-44E3-9099-C40C66FF867C}">
              <a14:compatExt xmlns:a14="http://schemas.microsoft.com/office/drawing/2010/main" spid="_x0000_s1049"/>
            </a:ext>
            <a:ext uri="{FF2B5EF4-FFF2-40B4-BE49-F238E27FC236}">
              <a16:creationId xmlns:a16="http://schemas.microsoft.com/office/drawing/2014/main" id="{637FB6E7-ED47-423F-8397-76E39F12327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3274DEE3-00CB-47C6-90F9-5992182C02D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00" name="Check Box 16" hidden="1">
          <a:extLst>
            <a:ext uri="{63B3BB69-23CF-44E3-9099-C40C66FF867C}">
              <a14:compatExt xmlns:a14="http://schemas.microsoft.com/office/drawing/2010/main" spid="_x0000_s1040"/>
            </a:ext>
            <a:ext uri="{FF2B5EF4-FFF2-40B4-BE49-F238E27FC236}">
              <a16:creationId xmlns:a16="http://schemas.microsoft.com/office/drawing/2014/main" id="{ACE2E4DD-7524-43D4-BFC8-F1180866C63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01" name="Check Box 16" hidden="1">
          <a:extLst>
            <a:ext uri="{63B3BB69-23CF-44E3-9099-C40C66FF867C}">
              <a14:compatExt xmlns:a14="http://schemas.microsoft.com/office/drawing/2010/main" spid="_x0000_s1040"/>
            </a:ext>
            <a:ext uri="{FF2B5EF4-FFF2-40B4-BE49-F238E27FC236}">
              <a16:creationId xmlns:a16="http://schemas.microsoft.com/office/drawing/2014/main" id="{0D847CBA-0263-4413-8DD4-59B6CA733D1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02" name="Check Box 16" hidden="1">
          <a:extLst>
            <a:ext uri="{63B3BB69-23CF-44E3-9099-C40C66FF867C}">
              <a14:compatExt xmlns:a14="http://schemas.microsoft.com/office/drawing/2010/main" spid="_x0000_s1040"/>
            </a:ext>
            <a:ext uri="{FF2B5EF4-FFF2-40B4-BE49-F238E27FC236}">
              <a16:creationId xmlns:a16="http://schemas.microsoft.com/office/drawing/2014/main" id="{191BD76A-7B86-4A39-B521-E6048892284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03" name="Check Box 16" hidden="1">
          <a:extLst>
            <a:ext uri="{63B3BB69-23CF-44E3-9099-C40C66FF867C}">
              <a14:compatExt xmlns:a14="http://schemas.microsoft.com/office/drawing/2010/main" spid="_x0000_s1040"/>
            </a:ext>
            <a:ext uri="{FF2B5EF4-FFF2-40B4-BE49-F238E27FC236}">
              <a16:creationId xmlns:a16="http://schemas.microsoft.com/office/drawing/2014/main" id="{C0C8FEB9-6B72-4720-BFD8-9FA9578A97E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04" name="Check Box 25" hidden="1">
          <a:extLst>
            <a:ext uri="{63B3BB69-23CF-44E3-9099-C40C66FF867C}">
              <a14:compatExt xmlns:a14="http://schemas.microsoft.com/office/drawing/2010/main" spid="_x0000_s1049"/>
            </a:ext>
            <a:ext uri="{FF2B5EF4-FFF2-40B4-BE49-F238E27FC236}">
              <a16:creationId xmlns:a16="http://schemas.microsoft.com/office/drawing/2014/main" id="{77AD3D94-24DF-4E96-AA4B-D822F4355E7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1C71E501-EA6F-45CC-8807-0615601B216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06" name="Check Box 16" hidden="1">
          <a:extLst>
            <a:ext uri="{63B3BB69-23CF-44E3-9099-C40C66FF867C}">
              <a14:compatExt xmlns:a14="http://schemas.microsoft.com/office/drawing/2010/main" spid="_x0000_s1040"/>
            </a:ext>
            <a:ext uri="{FF2B5EF4-FFF2-40B4-BE49-F238E27FC236}">
              <a16:creationId xmlns:a16="http://schemas.microsoft.com/office/drawing/2014/main" id="{4BD502DA-1C88-4E72-A129-DDEACC4433D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DE88203B-5882-4AFF-870C-CC0FE6A3B5C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08" name="Check Box 25" hidden="1">
          <a:extLst>
            <a:ext uri="{63B3BB69-23CF-44E3-9099-C40C66FF867C}">
              <a14:compatExt xmlns:a14="http://schemas.microsoft.com/office/drawing/2010/main" spid="_x0000_s1049"/>
            </a:ext>
            <a:ext uri="{FF2B5EF4-FFF2-40B4-BE49-F238E27FC236}">
              <a16:creationId xmlns:a16="http://schemas.microsoft.com/office/drawing/2014/main" id="{B8938A31-3785-49C2-89C3-20F496DAF46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09" name="Check Box 16" hidden="1">
          <a:extLst>
            <a:ext uri="{63B3BB69-23CF-44E3-9099-C40C66FF867C}">
              <a14:compatExt xmlns:a14="http://schemas.microsoft.com/office/drawing/2010/main" spid="_x0000_s1040"/>
            </a:ext>
            <a:ext uri="{FF2B5EF4-FFF2-40B4-BE49-F238E27FC236}">
              <a16:creationId xmlns:a16="http://schemas.microsoft.com/office/drawing/2014/main" id="{8BCEB86F-E278-4F2E-8982-8D91800403F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CFDAF4D8-C775-472F-9BDE-78366281776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11" name="Check Box 25" hidden="1">
          <a:extLst>
            <a:ext uri="{63B3BB69-23CF-44E3-9099-C40C66FF867C}">
              <a14:compatExt xmlns:a14="http://schemas.microsoft.com/office/drawing/2010/main" spid="_x0000_s1049"/>
            </a:ext>
            <a:ext uri="{FF2B5EF4-FFF2-40B4-BE49-F238E27FC236}">
              <a16:creationId xmlns:a16="http://schemas.microsoft.com/office/drawing/2014/main" id="{C0FC1399-DF45-495F-8B43-1CC21152F6F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12" name="Check Box 16" hidden="1">
          <a:extLst>
            <a:ext uri="{63B3BB69-23CF-44E3-9099-C40C66FF867C}">
              <a14:compatExt xmlns:a14="http://schemas.microsoft.com/office/drawing/2010/main" spid="_x0000_s1040"/>
            </a:ext>
            <a:ext uri="{FF2B5EF4-FFF2-40B4-BE49-F238E27FC236}">
              <a16:creationId xmlns:a16="http://schemas.microsoft.com/office/drawing/2014/main" id="{B5B16DD5-17E0-4EDF-8F0B-4AE21E7EF16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13" name="Check Box 16" hidden="1">
          <a:extLst>
            <a:ext uri="{63B3BB69-23CF-44E3-9099-C40C66FF867C}">
              <a14:compatExt xmlns:a14="http://schemas.microsoft.com/office/drawing/2010/main" spid="_x0000_s1040"/>
            </a:ext>
            <a:ext uri="{FF2B5EF4-FFF2-40B4-BE49-F238E27FC236}">
              <a16:creationId xmlns:a16="http://schemas.microsoft.com/office/drawing/2014/main" id="{F98F0B1E-282E-4D7A-B3E4-4D85A4EAA6F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14" name="Check Box 25" hidden="1">
          <a:extLst>
            <a:ext uri="{63B3BB69-23CF-44E3-9099-C40C66FF867C}">
              <a14:compatExt xmlns:a14="http://schemas.microsoft.com/office/drawing/2010/main" spid="_x0000_s1049"/>
            </a:ext>
            <a:ext uri="{FF2B5EF4-FFF2-40B4-BE49-F238E27FC236}">
              <a16:creationId xmlns:a16="http://schemas.microsoft.com/office/drawing/2014/main" id="{580B9892-854E-4EF7-8773-9C1EA87940A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15" name="Check Box 16" hidden="1">
          <a:extLst>
            <a:ext uri="{63B3BB69-23CF-44E3-9099-C40C66FF867C}">
              <a14:compatExt xmlns:a14="http://schemas.microsoft.com/office/drawing/2010/main" spid="_x0000_s1040"/>
            </a:ext>
            <a:ext uri="{FF2B5EF4-FFF2-40B4-BE49-F238E27FC236}">
              <a16:creationId xmlns:a16="http://schemas.microsoft.com/office/drawing/2014/main" id="{514FBDA7-0EE0-42EC-8181-A04AD0F2E58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16" name="Check Box 16" hidden="1">
          <a:extLst>
            <a:ext uri="{63B3BB69-23CF-44E3-9099-C40C66FF867C}">
              <a14:compatExt xmlns:a14="http://schemas.microsoft.com/office/drawing/2010/main" spid="_x0000_s1040"/>
            </a:ext>
            <a:ext uri="{FF2B5EF4-FFF2-40B4-BE49-F238E27FC236}">
              <a16:creationId xmlns:a16="http://schemas.microsoft.com/office/drawing/2014/main" id="{B858705F-2E3A-49B6-865E-6B43D773DEA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17" name="Check Box 25" hidden="1">
          <a:extLst>
            <a:ext uri="{63B3BB69-23CF-44E3-9099-C40C66FF867C}">
              <a14:compatExt xmlns:a14="http://schemas.microsoft.com/office/drawing/2010/main" spid="_x0000_s1049"/>
            </a:ext>
            <a:ext uri="{FF2B5EF4-FFF2-40B4-BE49-F238E27FC236}">
              <a16:creationId xmlns:a16="http://schemas.microsoft.com/office/drawing/2014/main" id="{8C1A08EF-8C21-4B22-BB73-43922DC66F0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18" name="Check Box 16" hidden="1">
          <a:extLst>
            <a:ext uri="{63B3BB69-23CF-44E3-9099-C40C66FF867C}">
              <a14:compatExt xmlns:a14="http://schemas.microsoft.com/office/drawing/2010/main" spid="_x0000_s1040"/>
            </a:ext>
            <a:ext uri="{FF2B5EF4-FFF2-40B4-BE49-F238E27FC236}">
              <a16:creationId xmlns:a16="http://schemas.microsoft.com/office/drawing/2014/main" id="{8B53540E-CD6E-4751-8ECF-FC4FC29065F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19" name="Check Box 16" hidden="1">
          <a:extLst>
            <a:ext uri="{63B3BB69-23CF-44E3-9099-C40C66FF867C}">
              <a14:compatExt xmlns:a14="http://schemas.microsoft.com/office/drawing/2010/main" spid="_x0000_s1040"/>
            </a:ext>
            <a:ext uri="{FF2B5EF4-FFF2-40B4-BE49-F238E27FC236}">
              <a16:creationId xmlns:a16="http://schemas.microsoft.com/office/drawing/2014/main" id="{8451006A-0E39-42C7-9C90-2EA7259628E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20" name="Check Box 25" hidden="1">
          <a:extLst>
            <a:ext uri="{63B3BB69-23CF-44E3-9099-C40C66FF867C}">
              <a14:compatExt xmlns:a14="http://schemas.microsoft.com/office/drawing/2010/main" spid="_x0000_s1049"/>
            </a:ext>
            <a:ext uri="{FF2B5EF4-FFF2-40B4-BE49-F238E27FC236}">
              <a16:creationId xmlns:a16="http://schemas.microsoft.com/office/drawing/2014/main" id="{3D4360CE-164A-46A1-ACBF-7E7FE02A826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21" name="Check Box 16" hidden="1">
          <a:extLst>
            <a:ext uri="{63B3BB69-23CF-44E3-9099-C40C66FF867C}">
              <a14:compatExt xmlns:a14="http://schemas.microsoft.com/office/drawing/2010/main" spid="_x0000_s1040"/>
            </a:ext>
            <a:ext uri="{FF2B5EF4-FFF2-40B4-BE49-F238E27FC236}">
              <a16:creationId xmlns:a16="http://schemas.microsoft.com/office/drawing/2014/main" id="{B58D49BD-719B-4E27-A7F3-CB71EBF078E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690700C4-332B-40D3-8BFE-86A116BB25C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23" name="Check Box 25" hidden="1">
          <a:extLst>
            <a:ext uri="{63B3BB69-23CF-44E3-9099-C40C66FF867C}">
              <a14:compatExt xmlns:a14="http://schemas.microsoft.com/office/drawing/2010/main" spid="_x0000_s1049"/>
            </a:ext>
            <a:ext uri="{FF2B5EF4-FFF2-40B4-BE49-F238E27FC236}">
              <a16:creationId xmlns:a16="http://schemas.microsoft.com/office/drawing/2014/main" id="{3F31F00E-6163-4328-8093-795E2DC6284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24" name="Check Box 16" hidden="1">
          <a:extLst>
            <a:ext uri="{63B3BB69-23CF-44E3-9099-C40C66FF867C}">
              <a14:compatExt xmlns:a14="http://schemas.microsoft.com/office/drawing/2010/main" spid="_x0000_s1040"/>
            </a:ext>
            <a:ext uri="{FF2B5EF4-FFF2-40B4-BE49-F238E27FC236}">
              <a16:creationId xmlns:a16="http://schemas.microsoft.com/office/drawing/2014/main" id="{64D83192-C27A-4D36-BED7-DA3309688FD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F3331E91-6043-4EE3-8F83-CE04E5ED490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26" name="Check Box 25" hidden="1">
          <a:extLst>
            <a:ext uri="{63B3BB69-23CF-44E3-9099-C40C66FF867C}">
              <a14:compatExt xmlns:a14="http://schemas.microsoft.com/office/drawing/2010/main" spid="_x0000_s1049"/>
            </a:ext>
            <a:ext uri="{FF2B5EF4-FFF2-40B4-BE49-F238E27FC236}">
              <a16:creationId xmlns:a16="http://schemas.microsoft.com/office/drawing/2014/main" id="{47C8FD67-B63A-4AAC-9E61-356C3F9AF7E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27" name="Check Box 16" hidden="1">
          <a:extLst>
            <a:ext uri="{63B3BB69-23CF-44E3-9099-C40C66FF867C}">
              <a14:compatExt xmlns:a14="http://schemas.microsoft.com/office/drawing/2010/main" spid="_x0000_s1040"/>
            </a:ext>
            <a:ext uri="{FF2B5EF4-FFF2-40B4-BE49-F238E27FC236}">
              <a16:creationId xmlns:a16="http://schemas.microsoft.com/office/drawing/2014/main" id="{66F901FE-F364-4E41-9F40-6E96EFFB451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5E9D2E77-8477-4CED-ABA3-1611936EAA0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29" name="Check Box 25" hidden="1">
          <a:extLst>
            <a:ext uri="{63B3BB69-23CF-44E3-9099-C40C66FF867C}">
              <a14:compatExt xmlns:a14="http://schemas.microsoft.com/office/drawing/2010/main" spid="_x0000_s1049"/>
            </a:ext>
            <a:ext uri="{FF2B5EF4-FFF2-40B4-BE49-F238E27FC236}">
              <a16:creationId xmlns:a16="http://schemas.microsoft.com/office/drawing/2014/main" id="{D8D588EC-EDFB-475E-8DA6-9C7F7E33A6E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62281976-D1A7-4AB4-B34B-2891C72B21B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9DEBE797-EBBB-4F48-8CCF-CA7063C8072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32" name="Check Box 16" hidden="1">
          <a:extLst>
            <a:ext uri="{63B3BB69-23CF-44E3-9099-C40C66FF867C}">
              <a14:compatExt xmlns:a14="http://schemas.microsoft.com/office/drawing/2010/main" spid="_x0000_s1040"/>
            </a:ext>
            <a:ext uri="{FF2B5EF4-FFF2-40B4-BE49-F238E27FC236}">
              <a16:creationId xmlns:a16="http://schemas.microsoft.com/office/drawing/2014/main" id="{64A8B692-3F9E-427E-8FE8-7638D7C032E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33" name="Check Box 16" hidden="1">
          <a:extLst>
            <a:ext uri="{63B3BB69-23CF-44E3-9099-C40C66FF867C}">
              <a14:compatExt xmlns:a14="http://schemas.microsoft.com/office/drawing/2010/main" spid="_x0000_s1040"/>
            </a:ext>
            <a:ext uri="{FF2B5EF4-FFF2-40B4-BE49-F238E27FC236}">
              <a16:creationId xmlns:a16="http://schemas.microsoft.com/office/drawing/2014/main" id="{1FBB1A8B-9D5C-4006-A031-85E00B3DC4E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18A8464E-535B-48B3-B8B3-DBDCE1E6BBF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35" name="Check Box 25" hidden="1">
          <a:extLst>
            <a:ext uri="{63B3BB69-23CF-44E3-9099-C40C66FF867C}">
              <a14:compatExt xmlns:a14="http://schemas.microsoft.com/office/drawing/2010/main" spid="_x0000_s1049"/>
            </a:ext>
            <a:ext uri="{FF2B5EF4-FFF2-40B4-BE49-F238E27FC236}">
              <a16:creationId xmlns:a16="http://schemas.microsoft.com/office/drawing/2014/main" id="{30F1E325-2482-4645-BBD6-4066458AF84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36" name="Check Box 16" hidden="1">
          <a:extLst>
            <a:ext uri="{63B3BB69-23CF-44E3-9099-C40C66FF867C}">
              <a14:compatExt xmlns:a14="http://schemas.microsoft.com/office/drawing/2010/main" spid="_x0000_s1040"/>
            </a:ext>
            <a:ext uri="{FF2B5EF4-FFF2-40B4-BE49-F238E27FC236}">
              <a16:creationId xmlns:a16="http://schemas.microsoft.com/office/drawing/2014/main" id="{7F7D7099-2CD2-4416-83C1-B2216BA6DF3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37" name="Check Box 16" hidden="1">
          <a:extLst>
            <a:ext uri="{63B3BB69-23CF-44E3-9099-C40C66FF867C}">
              <a14:compatExt xmlns:a14="http://schemas.microsoft.com/office/drawing/2010/main" spid="_x0000_s1040"/>
            </a:ext>
            <a:ext uri="{FF2B5EF4-FFF2-40B4-BE49-F238E27FC236}">
              <a16:creationId xmlns:a16="http://schemas.microsoft.com/office/drawing/2014/main" id="{64FDC6E4-D891-4052-A2BF-FC552477F75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38" name="Check Box 16" hidden="1">
          <a:extLst>
            <a:ext uri="{63B3BB69-23CF-44E3-9099-C40C66FF867C}">
              <a14:compatExt xmlns:a14="http://schemas.microsoft.com/office/drawing/2010/main" spid="_x0000_s1040"/>
            </a:ext>
            <a:ext uri="{FF2B5EF4-FFF2-40B4-BE49-F238E27FC236}">
              <a16:creationId xmlns:a16="http://schemas.microsoft.com/office/drawing/2014/main" id="{D1EE8D67-1EAC-45A5-A182-3685B4BFC3E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39" name="Check Box 25" hidden="1">
          <a:extLst>
            <a:ext uri="{63B3BB69-23CF-44E3-9099-C40C66FF867C}">
              <a14:compatExt xmlns:a14="http://schemas.microsoft.com/office/drawing/2010/main" spid="_x0000_s1049"/>
            </a:ext>
            <a:ext uri="{FF2B5EF4-FFF2-40B4-BE49-F238E27FC236}">
              <a16:creationId xmlns:a16="http://schemas.microsoft.com/office/drawing/2014/main" id="{F3630B84-47FF-43A4-85E3-8A348E8F4B6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40" name="Check Box 16" hidden="1">
          <a:extLst>
            <a:ext uri="{63B3BB69-23CF-44E3-9099-C40C66FF867C}">
              <a14:compatExt xmlns:a14="http://schemas.microsoft.com/office/drawing/2010/main" spid="_x0000_s1040"/>
            </a:ext>
            <a:ext uri="{FF2B5EF4-FFF2-40B4-BE49-F238E27FC236}">
              <a16:creationId xmlns:a16="http://schemas.microsoft.com/office/drawing/2014/main" id="{5CBA98EC-A6E1-4281-88DF-8C3B6D5D6F5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41" name="Check Box 16" hidden="1">
          <a:extLst>
            <a:ext uri="{63B3BB69-23CF-44E3-9099-C40C66FF867C}">
              <a14:compatExt xmlns:a14="http://schemas.microsoft.com/office/drawing/2010/main" spid="_x0000_s1040"/>
            </a:ext>
            <a:ext uri="{FF2B5EF4-FFF2-40B4-BE49-F238E27FC236}">
              <a16:creationId xmlns:a16="http://schemas.microsoft.com/office/drawing/2014/main" id="{F93A8687-620D-4319-9853-FA98EA0503D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42" name="Check Box 25" hidden="1">
          <a:extLst>
            <a:ext uri="{63B3BB69-23CF-44E3-9099-C40C66FF867C}">
              <a14:compatExt xmlns:a14="http://schemas.microsoft.com/office/drawing/2010/main" spid="_x0000_s1049"/>
            </a:ext>
            <a:ext uri="{FF2B5EF4-FFF2-40B4-BE49-F238E27FC236}">
              <a16:creationId xmlns:a16="http://schemas.microsoft.com/office/drawing/2014/main" id="{D934023B-D822-476C-A5BD-83D08ED0CCA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43" name="Check Box 16" hidden="1">
          <a:extLst>
            <a:ext uri="{63B3BB69-23CF-44E3-9099-C40C66FF867C}">
              <a14:compatExt xmlns:a14="http://schemas.microsoft.com/office/drawing/2010/main" spid="_x0000_s1040"/>
            </a:ext>
            <a:ext uri="{FF2B5EF4-FFF2-40B4-BE49-F238E27FC236}">
              <a16:creationId xmlns:a16="http://schemas.microsoft.com/office/drawing/2014/main" id="{04ACB39C-DC87-4E94-98B1-119A26AB2AB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44" name="Check Box 16" hidden="1">
          <a:extLst>
            <a:ext uri="{63B3BB69-23CF-44E3-9099-C40C66FF867C}">
              <a14:compatExt xmlns:a14="http://schemas.microsoft.com/office/drawing/2010/main" spid="_x0000_s1040"/>
            </a:ext>
            <a:ext uri="{FF2B5EF4-FFF2-40B4-BE49-F238E27FC236}">
              <a16:creationId xmlns:a16="http://schemas.microsoft.com/office/drawing/2014/main" id="{980DB7E1-69DD-46E2-A68C-7AF1C309C74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45" name="Check Box 25" hidden="1">
          <a:extLst>
            <a:ext uri="{63B3BB69-23CF-44E3-9099-C40C66FF867C}">
              <a14:compatExt xmlns:a14="http://schemas.microsoft.com/office/drawing/2010/main" spid="_x0000_s1049"/>
            </a:ext>
            <a:ext uri="{FF2B5EF4-FFF2-40B4-BE49-F238E27FC236}">
              <a16:creationId xmlns:a16="http://schemas.microsoft.com/office/drawing/2014/main" id="{43656213-6889-416F-9D10-528FB808AC9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46" name="Check Box 16" hidden="1">
          <a:extLst>
            <a:ext uri="{63B3BB69-23CF-44E3-9099-C40C66FF867C}">
              <a14:compatExt xmlns:a14="http://schemas.microsoft.com/office/drawing/2010/main" spid="_x0000_s1040"/>
            </a:ext>
            <a:ext uri="{FF2B5EF4-FFF2-40B4-BE49-F238E27FC236}">
              <a16:creationId xmlns:a16="http://schemas.microsoft.com/office/drawing/2014/main" id="{D3EAC364-3210-4925-98A0-A497C3C9038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89ED4645-B0B2-4897-A90B-7CE068D3A64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48" name="Check Box 25" hidden="1">
          <a:extLst>
            <a:ext uri="{63B3BB69-23CF-44E3-9099-C40C66FF867C}">
              <a14:compatExt xmlns:a14="http://schemas.microsoft.com/office/drawing/2010/main" spid="_x0000_s1049"/>
            </a:ext>
            <a:ext uri="{FF2B5EF4-FFF2-40B4-BE49-F238E27FC236}">
              <a16:creationId xmlns:a16="http://schemas.microsoft.com/office/drawing/2014/main" id="{D0BF052F-0A1E-48D6-A7BC-A9F018E5D9A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49" name="Check Box 16" hidden="1">
          <a:extLst>
            <a:ext uri="{63B3BB69-23CF-44E3-9099-C40C66FF867C}">
              <a14:compatExt xmlns:a14="http://schemas.microsoft.com/office/drawing/2010/main" spid="_x0000_s1040"/>
            </a:ext>
            <a:ext uri="{FF2B5EF4-FFF2-40B4-BE49-F238E27FC236}">
              <a16:creationId xmlns:a16="http://schemas.microsoft.com/office/drawing/2014/main" id="{292CBB27-95F1-4BB2-8450-D3CC3503375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FE00016B-302E-4BE1-AF01-45766D7C475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51" name="Check Box 25" hidden="1">
          <a:extLst>
            <a:ext uri="{63B3BB69-23CF-44E3-9099-C40C66FF867C}">
              <a14:compatExt xmlns:a14="http://schemas.microsoft.com/office/drawing/2010/main" spid="_x0000_s1049"/>
            </a:ext>
            <a:ext uri="{FF2B5EF4-FFF2-40B4-BE49-F238E27FC236}">
              <a16:creationId xmlns:a16="http://schemas.microsoft.com/office/drawing/2014/main" id="{2D02AD25-5AC9-4A44-9531-3F78E61EF52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52" name="Check Box 16" hidden="1">
          <a:extLst>
            <a:ext uri="{63B3BB69-23CF-44E3-9099-C40C66FF867C}">
              <a14:compatExt xmlns:a14="http://schemas.microsoft.com/office/drawing/2010/main" spid="_x0000_s1040"/>
            </a:ext>
            <a:ext uri="{FF2B5EF4-FFF2-40B4-BE49-F238E27FC236}">
              <a16:creationId xmlns:a16="http://schemas.microsoft.com/office/drawing/2014/main" id="{C3263A39-5261-4DC4-A654-22D98CA482F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53" name="Check Box 16" hidden="1">
          <a:extLst>
            <a:ext uri="{63B3BB69-23CF-44E3-9099-C40C66FF867C}">
              <a14:compatExt xmlns:a14="http://schemas.microsoft.com/office/drawing/2010/main" spid="_x0000_s1040"/>
            </a:ext>
            <a:ext uri="{FF2B5EF4-FFF2-40B4-BE49-F238E27FC236}">
              <a16:creationId xmlns:a16="http://schemas.microsoft.com/office/drawing/2014/main" id="{0596EC94-40B2-4E21-BDEB-9E72DBEE27E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54" name="Check Box 25" hidden="1">
          <a:extLst>
            <a:ext uri="{63B3BB69-23CF-44E3-9099-C40C66FF867C}">
              <a14:compatExt xmlns:a14="http://schemas.microsoft.com/office/drawing/2010/main" spid="_x0000_s1049"/>
            </a:ext>
            <a:ext uri="{FF2B5EF4-FFF2-40B4-BE49-F238E27FC236}">
              <a16:creationId xmlns:a16="http://schemas.microsoft.com/office/drawing/2014/main" id="{BBFF9FEA-91CC-4DFC-A42C-E9369AE6980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55" name="Check Box 16" hidden="1">
          <a:extLst>
            <a:ext uri="{63B3BB69-23CF-44E3-9099-C40C66FF867C}">
              <a14:compatExt xmlns:a14="http://schemas.microsoft.com/office/drawing/2010/main" spid="_x0000_s1040"/>
            </a:ext>
            <a:ext uri="{FF2B5EF4-FFF2-40B4-BE49-F238E27FC236}">
              <a16:creationId xmlns:a16="http://schemas.microsoft.com/office/drawing/2014/main" id="{00CD1F8D-B6AF-4F73-8732-3C44CF1DE67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4A193417-03C0-4C7D-B2E0-00C52D9C5B0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57" name="Check Box 25" hidden="1">
          <a:extLst>
            <a:ext uri="{63B3BB69-23CF-44E3-9099-C40C66FF867C}">
              <a14:compatExt xmlns:a14="http://schemas.microsoft.com/office/drawing/2010/main" spid="_x0000_s1049"/>
            </a:ext>
            <a:ext uri="{FF2B5EF4-FFF2-40B4-BE49-F238E27FC236}">
              <a16:creationId xmlns:a16="http://schemas.microsoft.com/office/drawing/2014/main" id="{009654EF-9E7C-426D-8190-C57F610B862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58" name="Check Box 16" hidden="1">
          <a:extLst>
            <a:ext uri="{63B3BB69-23CF-44E3-9099-C40C66FF867C}">
              <a14:compatExt xmlns:a14="http://schemas.microsoft.com/office/drawing/2010/main" spid="_x0000_s1040"/>
            </a:ext>
            <a:ext uri="{FF2B5EF4-FFF2-40B4-BE49-F238E27FC236}">
              <a16:creationId xmlns:a16="http://schemas.microsoft.com/office/drawing/2014/main" id="{5D7574FC-65B2-4292-9160-179AB664C1D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6BE1E2C6-3F8E-4469-AD5D-8633AC0A5C2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60" name="Check Box 25" hidden="1">
          <a:extLst>
            <a:ext uri="{63B3BB69-23CF-44E3-9099-C40C66FF867C}">
              <a14:compatExt xmlns:a14="http://schemas.microsoft.com/office/drawing/2010/main" spid="_x0000_s1049"/>
            </a:ext>
            <a:ext uri="{FF2B5EF4-FFF2-40B4-BE49-F238E27FC236}">
              <a16:creationId xmlns:a16="http://schemas.microsoft.com/office/drawing/2014/main" id="{15AE1B0F-0890-46D7-B689-096F700CE50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61" name="Check Box 16" hidden="1">
          <a:extLst>
            <a:ext uri="{63B3BB69-23CF-44E3-9099-C40C66FF867C}">
              <a14:compatExt xmlns:a14="http://schemas.microsoft.com/office/drawing/2010/main" spid="_x0000_s1040"/>
            </a:ext>
            <a:ext uri="{FF2B5EF4-FFF2-40B4-BE49-F238E27FC236}">
              <a16:creationId xmlns:a16="http://schemas.microsoft.com/office/drawing/2014/main" id="{EAE200DB-CA52-461A-BAFA-2C0242C6A1B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D5E760BB-198F-478D-A581-DF62A1A7264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63" name="Check Box 16" hidden="1">
          <a:extLst>
            <a:ext uri="{63B3BB69-23CF-44E3-9099-C40C66FF867C}">
              <a14:compatExt xmlns:a14="http://schemas.microsoft.com/office/drawing/2010/main" spid="_x0000_s1040"/>
            </a:ext>
            <a:ext uri="{FF2B5EF4-FFF2-40B4-BE49-F238E27FC236}">
              <a16:creationId xmlns:a16="http://schemas.microsoft.com/office/drawing/2014/main" id="{CD27B8A0-0883-45BB-8A68-8B583F938EB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864" name="Check Box 16" hidden="1">
          <a:extLst>
            <a:ext uri="{63B3BB69-23CF-44E3-9099-C40C66FF867C}">
              <a14:compatExt xmlns:a14="http://schemas.microsoft.com/office/drawing/2010/main" spid="_x0000_s1040"/>
            </a:ext>
            <a:ext uri="{FF2B5EF4-FFF2-40B4-BE49-F238E27FC236}">
              <a16:creationId xmlns:a16="http://schemas.microsoft.com/office/drawing/2014/main" id="{02FA8190-1E49-4F87-B3FC-B960085D89C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72C60A19-E08E-45F8-9955-D6A613914585}"/>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66" name="Check Box 25" hidden="1">
          <a:extLst>
            <a:ext uri="{63B3BB69-23CF-44E3-9099-C40C66FF867C}">
              <a14:compatExt xmlns:a14="http://schemas.microsoft.com/office/drawing/2010/main" spid="_x0000_s1049"/>
            </a:ext>
            <a:ext uri="{FF2B5EF4-FFF2-40B4-BE49-F238E27FC236}">
              <a16:creationId xmlns:a16="http://schemas.microsoft.com/office/drawing/2014/main" id="{A95F2B67-EBDA-408A-A60D-4703A14FCCDF}"/>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67" name="Check Box 16" hidden="1">
          <a:extLst>
            <a:ext uri="{63B3BB69-23CF-44E3-9099-C40C66FF867C}">
              <a14:compatExt xmlns:a14="http://schemas.microsoft.com/office/drawing/2010/main" spid="_x0000_s1040"/>
            </a:ext>
            <a:ext uri="{FF2B5EF4-FFF2-40B4-BE49-F238E27FC236}">
              <a16:creationId xmlns:a16="http://schemas.microsoft.com/office/drawing/2014/main" id="{55739221-501B-42FF-BF9B-EDC9FC8ECA49}"/>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68" name="Check Box 16" hidden="1">
          <a:extLst>
            <a:ext uri="{63B3BB69-23CF-44E3-9099-C40C66FF867C}">
              <a14:compatExt xmlns:a14="http://schemas.microsoft.com/office/drawing/2010/main" spid="_x0000_s1040"/>
            </a:ext>
            <a:ext uri="{FF2B5EF4-FFF2-40B4-BE49-F238E27FC236}">
              <a16:creationId xmlns:a16="http://schemas.microsoft.com/office/drawing/2014/main" id="{45CC6E05-D340-46A9-AFE9-2EB5D3B56784}"/>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EA25ACEC-5384-4A4F-AAE3-5645D353C83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70" name="Check Box 25" hidden="1">
          <a:extLst>
            <a:ext uri="{63B3BB69-23CF-44E3-9099-C40C66FF867C}">
              <a14:compatExt xmlns:a14="http://schemas.microsoft.com/office/drawing/2010/main" spid="_x0000_s1049"/>
            </a:ext>
            <a:ext uri="{FF2B5EF4-FFF2-40B4-BE49-F238E27FC236}">
              <a16:creationId xmlns:a16="http://schemas.microsoft.com/office/drawing/2014/main" id="{F746B93A-C2FD-4AC8-A093-C0BEB9886A10}"/>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71" name="Check Box 16" hidden="1">
          <a:extLst>
            <a:ext uri="{63B3BB69-23CF-44E3-9099-C40C66FF867C}">
              <a14:compatExt xmlns:a14="http://schemas.microsoft.com/office/drawing/2010/main" spid="_x0000_s1040"/>
            </a:ext>
            <a:ext uri="{FF2B5EF4-FFF2-40B4-BE49-F238E27FC236}">
              <a16:creationId xmlns:a16="http://schemas.microsoft.com/office/drawing/2014/main" id="{286F6D45-4507-4729-B1D6-C632E72431F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E2AD28E9-4A40-47EF-A420-39BA09DC7F6B}"/>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73" name="Check Box 25" hidden="1">
          <a:extLst>
            <a:ext uri="{63B3BB69-23CF-44E3-9099-C40C66FF867C}">
              <a14:compatExt xmlns:a14="http://schemas.microsoft.com/office/drawing/2010/main" spid="_x0000_s1049"/>
            </a:ext>
            <a:ext uri="{FF2B5EF4-FFF2-40B4-BE49-F238E27FC236}">
              <a16:creationId xmlns:a16="http://schemas.microsoft.com/office/drawing/2014/main" id="{DD2025ED-9C92-490E-BF84-B6B1805D3170}"/>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74" name="Check Box 16" hidden="1">
          <a:extLst>
            <a:ext uri="{63B3BB69-23CF-44E3-9099-C40C66FF867C}">
              <a14:compatExt xmlns:a14="http://schemas.microsoft.com/office/drawing/2010/main" spid="_x0000_s1040"/>
            </a:ext>
            <a:ext uri="{FF2B5EF4-FFF2-40B4-BE49-F238E27FC236}">
              <a16:creationId xmlns:a16="http://schemas.microsoft.com/office/drawing/2014/main" id="{89BD05B1-7A92-49E8-894B-24DB6216EEEA}"/>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75" name="Check Box 16" hidden="1">
          <a:extLst>
            <a:ext uri="{63B3BB69-23CF-44E3-9099-C40C66FF867C}">
              <a14:compatExt xmlns:a14="http://schemas.microsoft.com/office/drawing/2010/main" spid="_x0000_s1040"/>
            </a:ext>
            <a:ext uri="{FF2B5EF4-FFF2-40B4-BE49-F238E27FC236}">
              <a16:creationId xmlns:a16="http://schemas.microsoft.com/office/drawing/2014/main" id="{10ED93ED-23E0-4007-A432-4F28F58DCBA8}"/>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76" name="Check Box 25" hidden="1">
          <a:extLst>
            <a:ext uri="{63B3BB69-23CF-44E3-9099-C40C66FF867C}">
              <a14:compatExt xmlns:a14="http://schemas.microsoft.com/office/drawing/2010/main" spid="_x0000_s1049"/>
            </a:ext>
            <a:ext uri="{FF2B5EF4-FFF2-40B4-BE49-F238E27FC236}">
              <a16:creationId xmlns:a16="http://schemas.microsoft.com/office/drawing/2014/main" id="{E8716AE9-5FDD-4A3C-B231-7ACE9DE19F3B}"/>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77" name="Check Box 16" hidden="1">
          <a:extLst>
            <a:ext uri="{63B3BB69-23CF-44E3-9099-C40C66FF867C}">
              <a14:compatExt xmlns:a14="http://schemas.microsoft.com/office/drawing/2010/main" spid="_x0000_s1040"/>
            </a:ext>
            <a:ext uri="{FF2B5EF4-FFF2-40B4-BE49-F238E27FC236}">
              <a16:creationId xmlns:a16="http://schemas.microsoft.com/office/drawing/2014/main" id="{24DED1E8-CC2B-4EFD-AA85-1D0F3CB4BAF4}"/>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0272BD38-475C-4167-9082-E106C204EDC0}"/>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79" name="Check Box 25" hidden="1">
          <a:extLst>
            <a:ext uri="{63B3BB69-23CF-44E3-9099-C40C66FF867C}">
              <a14:compatExt xmlns:a14="http://schemas.microsoft.com/office/drawing/2010/main" spid="_x0000_s1049"/>
            </a:ext>
            <a:ext uri="{FF2B5EF4-FFF2-40B4-BE49-F238E27FC236}">
              <a16:creationId xmlns:a16="http://schemas.microsoft.com/office/drawing/2014/main" id="{A19F4626-6301-43EA-89B9-089203458DF8}"/>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80" name="Check Box 16" hidden="1">
          <a:extLst>
            <a:ext uri="{63B3BB69-23CF-44E3-9099-C40C66FF867C}">
              <a14:compatExt xmlns:a14="http://schemas.microsoft.com/office/drawing/2010/main" spid="_x0000_s1040"/>
            </a:ext>
            <a:ext uri="{FF2B5EF4-FFF2-40B4-BE49-F238E27FC236}">
              <a16:creationId xmlns:a16="http://schemas.microsoft.com/office/drawing/2014/main" id="{C468C329-4C2B-41E1-B692-6FFFC3F5A5AC}"/>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3A672491-6976-4E3C-8404-96D49952684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82" name="Check Box 25" hidden="1">
          <a:extLst>
            <a:ext uri="{63B3BB69-23CF-44E3-9099-C40C66FF867C}">
              <a14:compatExt xmlns:a14="http://schemas.microsoft.com/office/drawing/2010/main" spid="_x0000_s1049"/>
            </a:ext>
            <a:ext uri="{FF2B5EF4-FFF2-40B4-BE49-F238E27FC236}">
              <a16:creationId xmlns:a16="http://schemas.microsoft.com/office/drawing/2014/main" id="{C5E0E6C6-799A-420D-9DED-10CBF8A9F3F1}"/>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83" name="Check Box 16" hidden="1">
          <a:extLst>
            <a:ext uri="{63B3BB69-23CF-44E3-9099-C40C66FF867C}">
              <a14:compatExt xmlns:a14="http://schemas.microsoft.com/office/drawing/2010/main" spid="_x0000_s1040"/>
            </a:ext>
            <a:ext uri="{FF2B5EF4-FFF2-40B4-BE49-F238E27FC236}">
              <a16:creationId xmlns:a16="http://schemas.microsoft.com/office/drawing/2014/main" id="{A225DB7E-64E5-4864-A434-5365353CF3D9}"/>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0BD24076-8F80-464D-A72E-6C96F233F008}"/>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85" name="Check Box 25" hidden="1">
          <a:extLst>
            <a:ext uri="{63B3BB69-23CF-44E3-9099-C40C66FF867C}">
              <a14:compatExt xmlns:a14="http://schemas.microsoft.com/office/drawing/2010/main" spid="_x0000_s1049"/>
            </a:ext>
            <a:ext uri="{FF2B5EF4-FFF2-40B4-BE49-F238E27FC236}">
              <a16:creationId xmlns:a16="http://schemas.microsoft.com/office/drawing/2014/main" id="{03FB6C4D-ECC4-4F65-8A86-72202AD19D69}"/>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86" name="Check Box 16" hidden="1">
          <a:extLst>
            <a:ext uri="{63B3BB69-23CF-44E3-9099-C40C66FF867C}">
              <a14:compatExt xmlns:a14="http://schemas.microsoft.com/office/drawing/2010/main" spid="_x0000_s1040"/>
            </a:ext>
            <a:ext uri="{FF2B5EF4-FFF2-40B4-BE49-F238E27FC236}">
              <a16:creationId xmlns:a16="http://schemas.microsoft.com/office/drawing/2014/main" id="{AEB0E3BA-6968-4F9C-8457-CEFA1BF9EDCE}"/>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87" name="Check Box 16" hidden="1">
          <a:extLst>
            <a:ext uri="{63B3BB69-23CF-44E3-9099-C40C66FF867C}">
              <a14:compatExt xmlns:a14="http://schemas.microsoft.com/office/drawing/2010/main" spid="_x0000_s1040"/>
            </a:ext>
            <a:ext uri="{FF2B5EF4-FFF2-40B4-BE49-F238E27FC236}">
              <a16:creationId xmlns:a16="http://schemas.microsoft.com/office/drawing/2014/main" id="{C4F2B3BF-2511-4B53-AEC6-E5199EDD5682}"/>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88" name="Check Box 25" hidden="1">
          <a:extLst>
            <a:ext uri="{63B3BB69-23CF-44E3-9099-C40C66FF867C}">
              <a14:compatExt xmlns:a14="http://schemas.microsoft.com/office/drawing/2010/main" spid="_x0000_s1049"/>
            </a:ext>
            <a:ext uri="{FF2B5EF4-FFF2-40B4-BE49-F238E27FC236}">
              <a16:creationId xmlns:a16="http://schemas.microsoft.com/office/drawing/2014/main" id="{2CDE9E25-C198-4237-891D-04E7DD06E47F}"/>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89" name="Check Box 16" hidden="1">
          <a:extLst>
            <a:ext uri="{63B3BB69-23CF-44E3-9099-C40C66FF867C}">
              <a14:compatExt xmlns:a14="http://schemas.microsoft.com/office/drawing/2010/main" spid="_x0000_s1040"/>
            </a:ext>
            <a:ext uri="{FF2B5EF4-FFF2-40B4-BE49-F238E27FC236}">
              <a16:creationId xmlns:a16="http://schemas.microsoft.com/office/drawing/2014/main" id="{983B8020-4187-4955-B1E2-625E6DDC4A02}"/>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890" name="Check Box 16" hidden="1">
          <a:extLst>
            <a:ext uri="{63B3BB69-23CF-44E3-9099-C40C66FF867C}">
              <a14:compatExt xmlns:a14="http://schemas.microsoft.com/office/drawing/2010/main" spid="_x0000_s1040"/>
            </a:ext>
            <a:ext uri="{FF2B5EF4-FFF2-40B4-BE49-F238E27FC236}">
              <a16:creationId xmlns:a16="http://schemas.microsoft.com/office/drawing/2014/main" id="{88EB6927-7412-43DE-8351-502EF90E6234}"/>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891" name="Check Box 25" hidden="1">
          <a:extLst>
            <a:ext uri="{63B3BB69-23CF-44E3-9099-C40C66FF867C}">
              <a14:compatExt xmlns:a14="http://schemas.microsoft.com/office/drawing/2010/main" spid="_x0000_s1049"/>
            </a:ext>
            <a:ext uri="{FF2B5EF4-FFF2-40B4-BE49-F238E27FC236}">
              <a16:creationId xmlns:a16="http://schemas.microsoft.com/office/drawing/2014/main" id="{ADB8CD3A-7749-49AB-8F90-4872EBE1F95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892" name="Check Box 16" hidden="1">
          <a:extLst>
            <a:ext uri="{63B3BB69-23CF-44E3-9099-C40C66FF867C}">
              <a14:compatExt xmlns:a14="http://schemas.microsoft.com/office/drawing/2010/main" spid="_x0000_s1040"/>
            </a:ext>
            <a:ext uri="{FF2B5EF4-FFF2-40B4-BE49-F238E27FC236}">
              <a16:creationId xmlns:a16="http://schemas.microsoft.com/office/drawing/2014/main" id="{033BDE91-F978-4546-B820-E087101BD0A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893" name="Check Box 16" hidden="1">
          <a:extLst>
            <a:ext uri="{63B3BB69-23CF-44E3-9099-C40C66FF867C}">
              <a14:compatExt xmlns:a14="http://schemas.microsoft.com/office/drawing/2010/main" spid="_x0000_s1040"/>
            </a:ext>
            <a:ext uri="{FF2B5EF4-FFF2-40B4-BE49-F238E27FC236}">
              <a16:creationId xmlns:a16="http://schemas.microsoft.com/office/drawing/2014/main" id="{777B053E-451C-436C-ACBA-69799C89782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894" name="Check Box 25" hidden="1">
          <a:extLst>
            <a:ext uri="{63B3BB69-23CF-44E3-9099-C40C66FF867C}">
              <a14:compatExt xmlns:a14="http://schemas.microsoft.com/office/drawing/2010/main" spid="_x0000_s1049"/>
            </a:ext>
            <a:ext uri="{FF2B5EF4-FFF2-40B4-BE49-F238E27FC236}">
              <a16:creationId xmlns:a16="http://schemas.microsoft.com/office/drawing/2014/main" id="{E147D55E-B150-43E1-A543-43220A5BCC5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895" name="Check Box 16" hidden="1">
          <a:extLst>
            <a:ext uri="{63B3BB69-23CF-44E3-9099-C40C66FF867C}">
              <a14:compatExt xmlns:a14="http://schemas.microsoft.com/office/drawing/2010/main" spid="_x0000_s1040"/>
            </a:ext>
            <a:ext uri="{FF2B5EF4-FFF2-40B4-BE49-F238E27FC236}">
              <a16:creationId xmlns:a16="http://schemas.microsoft.com/office/drawing/2014/main" id="{850E5C49-7EEF-4D33-8A90-B2E4D114AD7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896" name="Check Box 16" hidden="1">
          <a:extLst>
            <a:ext uri="{63B3BB69-23CF-44E3-9099-C40C66FF867C}">
              <a14:compatExt xmlns:a14="http://schemas.microsoft.com/office/drawing/2010/main" spid="_x0000_s1040"/>
            </a:ext>
            <a:ext uri="{FF2B5EF4-FFF2-40B4-BE49-F238E27FC236}">
              <a16:creationId xmlns:a16="http://schemas.microsoft.com/office/drawing/2014/main" id="{0B9F477F-B80F-4101-9EB4-68C6E178180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897" name="Check Box 25" hidden="1">
          <a:extLst>
            <a:ext uri="{63B3BB69-23CF-44E3-9099-C40C66FF867C}">
              <a14:compatExt xmlns:a14="http://schemas.microsoft.com/office/drawing/2010/main" spid="_x0000_s1049"/>
            </a:ext>
            <a:ext uri="{FF2B5EF4-FFF2-40B4-BE49-F238E27FC236}">
              <a16:creationId xmlns:a16="http://schemas.microsoft.com/office/drawing/2014/main" id="{CB0F6784-C7F1-47FB-9E5C-35755FC3926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898" name="Check Box 16" hidden="1">
          <a:extLst>
            <a:ext uri="{63B3BB69-23CF-44E3-9099-C40C66FF867C}">
              <a14:compatExt xmlns:a14="http://schemas.microsoft.com/office/drawing/2010/main" spid="_x0000_s1040"/>
            </a:ext>
            <a:ext uri="{FF2B5EF4-FFF2-40B4-BE49-F238E27FC236}">
              <a16:creationId xmlns:a16="http://schemas.microsoft.com/office/drawing/2014/main" id="{73B5475E-52CB-412A-8C29-7711DCBEFC90}"/>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899" name="Check Box 16" hidden="1">
          <a:extLst>
            <a:ext uri="{63B3BB69-23CF-44E3-9099-C40C66FF867C}">
              <a14:compatExt xmlns:a14="http://schemas.microsoft.com/office/drawing/2010/main" spid="_x0000_s1040"/>
            </a:ext>
            <a:ext uri="{FF2B5EF4-FFF2-40B4-BE49-F238E27FC236}">
              <a16:creationId xmlns:a16="http://schemas.microsoft.com/office/drawing/2014/main" id="{7D1670AC-985F-4802-9CEB-1ACF196001E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900" name="Check Box 25" hidden="1">
          <a:extLst>
            <a:ext uri="{63B3BB69-23CF-44E3-9099-C40C66FF867C}">
              <a14:compatExt xmlns:a14="http://schemas.microsoft.com/office/drawing/2010/main" spid="_x0000_s1049"/>
            </a:ext>
            <a:ext uri="{FF2B5EF4-FFF2-40B4-BE49-F238E27FC236}">
              <a16:creationId xmlns:a16="http://schemas.microsoft.com/office/drawing/2014/main" id="{B3E79B27-1D24-43F2-92A3-D3372FDF302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901" name="Check Box 16" hidden="1">
          <a:extLst>
            <a:ext uri="{63B3BB69-23CF-44E3-9099-C40C66FF867C}">
              <a14:compatExt xmlns:a14="http://schemas.microsoft.com/office/drawing/2010/main" spid="_x0000_s1040"/>
            </a:ext>
            <a:ext uri="{FF2B5EF4-FFF2-40B4-BE49-F238E27FC236}">
              <a16:creationId xmlns:a16="http://schemas.microsoft.com/office/drawing/2014/main" id="{68A63F7D-7FA6-4BC7-BBBA-16331F77D0CE}"/>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902" name="Check Box 16" hidden="1">
          <a:extLst>
            <a:ext uri="{63B3BB69-23CF-44E3-9099-C40C66FF867C}">
              <a14:compatExt xmlns:a14="http://schemas.microsoft.com/office/drawing/2010/main" spid="_x0000_s1040"/>
            </a:ext>
            <a:ext uri="{FF2B5EF4-FFF2-40B4-BE49-F238E27FC236}">
              <a16:creationId xmlns:a16="http://schemas.microsoft.com/office/drawing/2014/main" id="{0ED7302C-01ED-432C-A8F0-5935825DC517}"/>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903" name="Check Box 25" hidden="1">
          <a:extLst>
            <a:ext uri="{63B3BB69-23CF-44E3-9099-C40C66FF867C}">
              <a14:compatExt xmlns:a14="http://schemas.microsoft.com/office/drawing/2010/main" spid="_x0000_s1049"/>
            </a:ext>
            <a:ext uri="{FF2B5EF4-FFF2-40B4-BE49-F238E27FC236}">
              <a16:creationId xmlns:a16="http://schemas.microsoft.com/office/drawing/2014/main" id="{FBE5719D-DDD5-4160-B3A3-04B9C7FF78B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904" name="Check Box 16" hidden="1">
          <a:extLst>
            <a:ext uri="{63B3BB69-23CF-44E3-9099-C40C66FF867C}">
              <a14:compatExt xmlns:a14="http://schemas.microsoft.com/office/drawing/2010/main" spid="_x0000_s1040"/>
            </a:ext>
            <a:ext uri="{FF2B5EF4-FFF2-40B4-BE49-F238E27FC236}">
              <a16:creationId xmlns:a16="http://schemas.microsoft.com/office/drawing/2014/main" id="{FA3E4F06-7376-4417-965E-C82C5591C41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905" name="Check Box 16" hidden="1">
          <a:extLst>
            <a:ext uri="{63B3BB69-23CF-44E3-9099-C40C66FF867C}">
              <a14:compatExt xmlns:a14="http://schemas.microsoft.com/office/drawing/2010/main" spid="_x0000_s1040"/>
            </a:ext>
            <a:ext uri="{FF2B5EF4-FFF2-40B4-BE49-F238E27FC236}">
              <a16:creationId xmlns:a16="http://schemas.microsoft.com/office/drawing/2014/main" id="{5FB1128E-4CF6-48AE-8C2E-D654248A1F8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906" name="Check Box 25" hidden="1">
          <a:extLst>
            <a:ext uri="{63B3BB69-23CF-44E3-9099-C40C66FF867C}">
              <a14:compatExt xmlns:a14="http://schemas.microsoft.com/office/drawing/2010/main" spid="_x0000_s1049"/>
            </a:ext>
            <a:ext uri="{FF2B5EF4-FFF2-40B4-BE49-F238E27FC236}">
              <a16:creationId xmlns:a16="http://schemas.microsoft.com/office/drawing/2014/main" id="{0AA9C98B-6220-4A86-BDB6-6FEED05A5AA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907" name="Check Box 16" hidden="1">
          <a:extLst>
            <a:ext uri="{63B3BB69-23CF-44E3-9099-C40C66FF867C}">
              <a14:compatExt xmlns:a14="http://schemas.microsoft.com/office/drawing/2010/main" spid="_x0000_s1040"/>
            </a:ext>
            <a:ext uri="{FF2B5EF4-FFF2-40B4-BE49-F238E27FC236}">
              <a16:creationId xmlns:a16="http://schemas.microsoft.com/office/drawing/2014/main" id="{6D3B6DC7-5F65-4D4F-9848-D2F1D0EA520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908" name="Check Box 16" hidden="1">
          <a:extLst>
            <a:ext uri="{63B3BB69-23CF-44E3-9099-C40C66FF867C}">
              <a14:compatExt xmlns:a14="http://schemas.microsoft.com/office/drawing/2010/main" spid="_x0000_s1040"/>
            </a:ext>
            <a:ext uri="{FF2B5EF4-FFF2-40B4-BE49-F238E27FC236}">
              <a16:creationId xmlns:a16="http://schemas.microsoft.com/office/drawing/2014/main" id="{28C8D210-5048-4790-BCA0-03C5269354D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909" name="Check Box 25" hidden="1">
          <a:extLst>
            <a:ext uri="{63B3BB69-23CF-44E3-9099-C40C66FF867C}">
              <a14:compatExt xmlns:a14="http://schemas.microsoft.com/office/drawing/2010/main" spid="_x0000_s1049"/>
            </a:ext>
            <a:ext uri="{FF2B5EF4-FFF2-40B4-BE49-F238E27FC236}">
              <a16:creationId xmlns:a16="http://schemas.microsoft.com/office/drawing/2014/main" id="{DDC27FCE-AAB8-441F-9E73-3FF5A3C4C717}"/>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910" name="Check Box 16" hidden="1">
          <a:extLst>
            <a:ext uri="{63B3BB69-23CF-44E3-9099-C40C66FF867C}">
              <a14:compatExt xmlns:a14="http://schemas.microsoft.com/office/drawing/2010/main" spid="_x0000_s1040"/>
            </a:ext>
            <a:ext uri="{FF2B5EF4-FFF2-40B4-BE49-F238E27FC236}">
              <a16:creationId xmlns:a16="http://schemas.microsoft.com/office/drawing/2014/main" id="{092FD3A5-7CFB-4545-A218-3645AC92D08F}"/>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911" name="Check Box 16" hidden="1">
          <a:extLst>
            <a:ext uri="{63B3BB69-23CF-44E3-9099-C40C66FF867C}">
              <a14:compatExt xmlns:a14="http://schemas.microsoft.com/office/drawing/2010/main" spid="_x0000_s1040"/>
            </a:ext>
            <a:ext uri="{FF2B5EF4-FFF2-40B4-BE49-F238E27FC236}">
              <a16:creationId xmlns:a16="http://schemas.microsoft.com/office/drawing/2014/main" id="{C930DF7B-7B50-4ECC-9B65-3C45023D975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912" name="Check Box 25" hidden="1">
          <a:extLst>
            <a:ext uri="{63B3BB69-23CF-44E3-9099-C40C66FF867C}">
              <a14:compatExt xmlns:a14="http://schemas.microsoft.com/office/drawing/2010/main" spid="_x0000_s1049"/>
            </a:ext>
            <a:ext uri="{FF2B5EF4-FFF2-40B4-BE49-F238E27FC236}">
              <a16:creationId xmlns:a16="http://schemas.microsoft.com/office/drawing/2014/main" id="{EB38AA48-246F-46AA-89FA-E4E9B1A71C42}"/>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913" name="Check Box 16" hidden="1">
          <a:extLst>
            <a:ext uri="{63B3BB69-23CF-44E3-9099-C40C66FF867C}">
              <a14:compatExt xmlns:a14="http://schemas.microsoft.com/office/drawing/2010/main" spid="_x0000_s1040"/>
            </a:ext>
            <a:ext uri="{FF2B5EF4-FFF2-40B4-BE49-F238E27FC236}">
              <a16:creationId xmlns:a16="http://schemas.microsoft.com/office/drawing/2014/main" id="{8C97E769-1F2F-413E-90AF-759E3E16F3E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914" name="Check Box 16" hidden="1">
          <a:extLst>
            <a:ext uri="{63B3BB69-23CF-44E3-9099-C40C66FF867C}">
              <a14:compatExt xmlns:a14="http://schemas.microsoft.com/office/drawing/2010/main" spid="_x0000_s1040"/>
            </a:ext>
            <a:ext uri="{FF2B5EF4-FFF2-40B4-BE49-F238E27FC236}">
              <a16:creationId xmlns:a16="http://schemas.microsoft.com/office/drawing/2014/main" id="{FB25635C-FFA7-446C-AC26-BCCC08E0AAC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915" name="Check Box 25" hidden="1">
          <a:extLst>
            <a:ext uri="{63B3BB69-23CF-44E3-9099-C40C66FF867C}">
              <a14:compatExt xmlns:a14="http://schemas.microsoft.com/office/drawing/2010/main" spid="_x0000_s1049"/>
            </a:ext>
            <a:ext uri="{FF2B5EF4-FFF2-40B4-BE49-F238E27FC236}">
              <a16:creationId xmlns:a16="http://schemas.microsoft.com/office/drawing/2014/main" id="{1C9D8452-8BD9-47D8-8942-C3CC32A43A9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944FCD26-155D-4FA9-9E5B-A5D67EE4CD7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2917" name="Check Box 16" hidden="1">
          <a:extLst>
            <a:ext uri="{63B3BB69-23CF-44E3-9099-C40C66FF867C}">
              <a14:compatExt xmlns:a14="http://schemas.microsoft.com/office/drawing/2010/main" spid="_x0000_s1040"/>
            </a:ext>
            <a:ext uri="{FF2B5EF4-FFF2-40B4-BE49-F238E27FC236}">
              <a16:creationId xmlns:a16="http://schemas.microsoft.com/office/drawing/2014/main" id="{410A3A1C-208F-487C-AFAC-383EB7C6082D}"/>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918" name="Check Box 16" hidden="1">
          <a:extLst>
            <a:ext uri="{63B3BB69-23CF-44E3-9099-C40C66FF867C}">
              <a14:compatExt xmlns:a14="http://schemas.microsoft.com/office/drawing/2010/main" spid="_x0000_s1040"/>
            </a:ext>
            <a:ext uri="{FF2B5EF4-FFF2-40B4-BE49-F238E27FC236}">
              <a16:creationId xmlns:a16="http://schemas.microsoft.com/office/drawing/2014/main" id="{6FDC083D-7455-4901-ACC6-B7B206861ACC}"/>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2919" name="Check Box 16" hidden="1">
          <a:extLst>
            <a:ext uri="{63B3BB69-23CF-44E3-9099-C40C66FF867C}">
              <a14:compatExt xmlns:a14="http://schemas.microsoft.com/office/drawing/2010/main" spid="_x0000_s1040"/>
            </a:ext>
            <a:ext uri="{FF2B5EF4-FFF2-40B4-BE49-F238E27FC236}">
              <a16:creationId xmlns:a16="http://schemas.microsoft.com/office/drawing/2014/main" id="{2AE2819D-6A64-4DE8-8020-852F951D8EF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20" name="Check Box 16" hidden="1">
          <a:extLst>
            <a:ext uri="{63B3BB69-23CF-44E3-9099-C40C66FF867C}">
              <a14:compatExt xmlns:a14="http://schemas.microsoft.com/office/drawing/2010/main" spid="_x0000_s1040"/>
            </a:ext>
            <a:ext uri="{FF2B5EF4-FFF2-40B4-BE49-F238E27FC236}">
              <a16:creationId xmlns:a16="http://schemas.microsoft.com/office/drawing/2014/main" id="{AAC2ED14-6075-4E61-A20E-7CF07B362DB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21" name="Check Box 25" hidden="1">
          <a:extLst>
            <a:ext uri="{63B3BB69-23CF-44E3-9099-C40C66FF867C}">
              <a14:compatExt xmlns:a14="http://schemas.microsoft.com/office/drawing/2010/main" spid="_x0000_s1049"/>
            </a:ext>
            <a:ext uri="{FF2B5EF4-FFF2-40B4-BE49-F238E27FC236}">
              <a16:creationId xmlns:a16="http://schemas.microsoft.com/office/drawing/2014/main" id="{1A3F0379-6D42-4939-B668-301895176D9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DDE36D5D-04A7-4104-A76C-A931D5AF7B1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23" name="Check Box 16" hidden="1">
          <a:extLst>
            <a:ext uri="{63B3BB69-23CF-44E3-9099-C40C66FF867C}">
              <a14:compatExt xmlns:a14="http://schemas.microsoft.com/office/drawing/2010/main" spid="_x0000_s1040"/>
            </a:ext>
            <a:ext uri="{FF2B5EF4-FFF2-40B4-BE49-F238E27FC236}">
              <a16:creationId xmlns:a16="http://schemas.microsoft.com/office/drawing/2014/main" id="{D524FCCE-87A9-4CDB-A375-A9BF64647C9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F20DABA0-11F0-4A58-95E3-79D301856FD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25" name="Check Box 25" hidden="1">
          <a:extLst>
            <a:ext uri="{63B3BB69-23CF-44E3-9099-C40C66FF867C}">
              <a14:compatExt xmlns:a14="http://schemas.microsoft.com/office/drawing/2010/main" spid="_x0000_s1049"/>
            </a:ext>
            <a:ext uri="{FF2B5EF4-FFF2-40B4-BE49-F238E27FC236}">
              <a16:creationId xmlns:a16="http://schemas.microsoft.com/office/drawing/2014/main" id="{FDE9462F-F358-4ED7-9940-D28BADC7A4D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26" name="Check Box 16" hidden="1">
          <a:extLst>
            <a:ext uri="{63B3BB69-23CF-44E3-9099-C40C66FF867C}">
              <a14:compatExt xmlns:a14="http://schemas.microsoft.com/office/drawing/2010/main" spid="_x0000_s1040"/>
            </a:ext>
            <a:ext uri="{FF2B5EF4-FFF2-40B4-BE49-F238E27FC236}">
              <a16:creationId xmlns:a16="http://schemas.microsoft.com/office/drawing/2014/main" id="{DA987CD9-BDEC-4879-8CD9-E1019BA1B02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27" name="Check Box 16" hidden="1">
          <a:extLst>
            <a:ext uri="{63B3BB69-23CF-44E3-9099-C40C66FF867C}">
              <a14:compatExt xmlns:a14="http://schemas.microsoft.com/office/drawing/2010/main" spid="_x0000_s1040"/>
            </a:ext>
            <a:ext uri="{FF2B5EF4-FFF2-40B4-BE49-F238E27FC236}">
              <a16:creationId xmlns:a16="http://schemas.microsoft.com/office/drawing/2014/main" id="{EF5460D4-6215-4242-9042-B6A51B55DB8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28" name="Check Box 25" hidden="1">
          <a:extLst>
            <a:ext uri="{63B3BB69-23CF-44E3-9099-C40C66FF867C}">
              <a14:compatExt xmlns:a14="http://schemas.microsoft.com/office/drawing/2010/main" spid="_x0000_s1049"/>
            </a:ext>
            <a:ext uri="{FF2B5EF4-FFF2-40B4-BE49-F238E27FC236}">
              <a16:creationId xmlns:a16="http://schemas.microsoft.com/office/drawing/2014/main" id="{65D5BF0B-F074-43D2-8B5E-09E51EDE057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29" name="Check Box 16" hidden="1">
          <a:extLst>
            <a:ext uri="{63B3BB69-23CF-44E3-9099-C40C66FF867C}">
              <a14:compatExt xmlns:a14="http://schemas.microsoft.com/office/drawing/2010/main" spid="_x0000_s1040"/>
            </a:ext>
            <a:ext uri="{FF2B5EF4-FFF2-40B4-BE49-F238E27FC236}">
              <a16:creationId xmlns:a16="http://schemas.microsoft.com/office/drawing/2014/main" id="{A3D63BF9-1AB0-4403-9A0A-0C91C6002D8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30" name="Check Box 16" hidden="1">
          <a:extLst>
            <a:ext uri="{63B3BB69-23CF-44E3-9099-C40C66FF867C}">
              <a14:compatExt xmlns:a14="http://schemas.microsoft.com/office/drawing/2010/main" spid="_x0000_s1040"/>
            </a:ext>
            <a:ext uri="{FF2B5EF4-FFF2-40B4-BE49-F238E27FC236}">
              <a16:creationId xmlns:a16="http://schemas.microsoft.com/office/drawing/2014/main" id="{AE5D347B-6D1E-4DAA-9D8D-35D03A40C75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31" name="Check Box 25" hidden="1">
          <a:extLst>
            <a:ext uri="{63B3BB69-23CF-44E3-9099-C40C66FF867C}">
              <a14:compatExt xmlns:a14="http://schemas.microsoft.com/office/drawing/2010/main" spid="_x0000_s1049"/>
            </a:ext>
            <a:ext uri="{FF2B5EF4-FFF2-40B4-BE49-F238E27FC236}">
              <a16:creationId xmlns:a16="http://schemas.microsoft.com/office/drawing/2014/main" id="{D0654D6D-4530-49FD-85C4-4E6A9E1532E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32" name="Check Box 16" hidden="1">
          <a:extLst>
            <a:ext uri="{63B3BB69-23CF-44E3-9099-C40C66FF867C}">
              <a14:compatExt xmlns:a14="http://schemas.microsoft.com/office/drawing/2010/main" spid="_x0000_s1040"/>
            </a:ext>
            <a:ext uri="{FF2B5EF4-FFF2-40B4-BE49-F238E27FC236}">
              <a16:creationId xmlns:a16="http://schemas.microsoft.com/office/drawing/2014/main" id="{8E3EFBAB-D134-40FC-8FDE-D6268A45D41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33" name="Check Box 16" hidden="1">
          <a:extLst>
            <a:ext uri="{63B3BB69-23CF-44E3-9099-C40C66FF867C}">
              <a14:compatExt xmlns:a14="http://schemas.microsoft.com/office/drawing/2010/main" spid="_x0000_s1040"/>
            </a:ext>
            <a:ext uri="{FF2B5EF4-FFF2-40B4-BE49-F238E27FC236}">
              <a16:creationId xmlns:a16="http://schemas.microsoft.com/office/drawing/2014/main" id="{5C5AD781-932E-4882-8AFC-B661702F380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34" name="Check Box 25" hidden="1">
          <a:extLst>
            <a:ext uri="{63B3BB69-23CF-44E3-9099-C40C66FF867C}">
              <a14:compatExt xmlns:a14="http://schemas.microsoft.com/office/drawing/2010/main" spid="_x0000_s1049"/>
            </a:ext>
            <a:ext uri="{FF2B5EF4-FFF2-40B4-BE49-F238E27FC236}">
              <a16:creationId xmlns:a16="http://schemas.microsoft.com/office/drawing/2014/main" id="{E51AC757-6243-4FD6-871D-DB038BA1549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35" name="Check Box 16" hidden="1">
          <a:extLst>
            <a:ext uri="{63B3BB69-23CF-44E3-9099-C40C66FF867C}">
              <a14:compatExt xmlns:a14="http://schemas.microsoft.com/office/drawing/2010/main" spid="_x0000_s1040"/>
            </a:ext>
            <a:ext uri="{FF2B5EF4-FFF2-40B4-BE49-F238E27FC236}">
              <a16:creationId xmlns:a16="http://schemas.microsoft.com/office/drawing/2014/main" id="{3E9B446E-CFE6-434E-AF02-4405BF95C8D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36" name="Check Box 16" hidden="1">
          <a:extLst>
            <a:ext uri="{63B3BB69-23CF-44E3-9099-C40C66FF867C}">
              <a14:compatExt xmlns:a14="http://schemas.microsoft.com/office/drawing/2010/main" spid="_x0000_s1040"/>
            </a:ext>
            <a:ext uri="{FF2B5EF4-FFF2-40B4-BE49-F238E27FC236}">
              <a16:creationId xmlns:a16="http://schemas.microsoft.com/office/drawing/2014/main" id="{36C6F50B-7B08-4E7B-A210-126C827952F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37" name="Check Box 25" hidden="1">
          <a:extLst>
            <a:ext uri="{63B3BB69-23CF-44E3-9099-C40C66FF867C}">
              <a14:compatExt xmlns:a14="http://schemas.microsoft.com/office/drawing/2010/main" spid="_x0000_s1049"/>
            </a:ext>
            <a:ext uri="{FF2B5EF4-FFF2-40B4-BE49-F238E27FC236}">
              <a16:creationId xmlns:a16="http://schemas.microsoft.com/office/drawing/2014/main" id="{342F572C-3583-4C22-B710-BFCF3A40FFC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38" name="Check Box 16" hidden="1">
          <a:extLst>
            <a:ext uri="{63B3BB69-23CF-44E3-9099-C40C66FF867C}">
              <a14:compatExt xmlns:a14="http://schemas.microsoft.com/office/drawing/2010/main" spid="_x0000_s1040"/>
            </a:ext>
            <a:ext uri="{FF2B5EF4-FFF2-40B4-BE49-F238E27FC236}">
              <a16:creationId xmlns:a16="http://schemas.microsoft.com/office/drawing/2014/main" id="{6FA90DB3-20B6-4F8C-A8C7-27290FB1F0E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39" name="Check Box 16" hidden="1">
          <a:extLst>
            <a:ext uri="{63B3BB69-23CF-44E3-9099-C40C66FF867C}">
              <a14:compatExt xmlns:a14="http://schemas.microsoft.com/office/drawing/2010/main" spid="_x0000_s1040"/>
            </a:ext>
            <a:ext uri="{FF2B5EF4-FFF2-40B4-BE49-F238E27FC236}">
              <a16:creationId xmlns:a16="http://schemas.microsoft.com/office/drawing/2014/main" id="{96974FCD-C355-4E3A-896E-35B6488C726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40" name="Check Box 25" hidden="1">
          <a:extLst>
            <a:ext uri="{63B3BB69-23CF-44E3-9099-C40C66FF867C}">
              <a14:compatExt xmlns:a14="http://schemas.microsoft.com/office/drawing/2010/main" spid="_x0000_s1049"/>
            </a:ext>
            <a:ext uri="{FF2B5EF4-FFF2-40B4-BE49-F238E27FC236}">
              <a16:creationId xmlns:a16="http://schemas.microsoft.com/office/drawing/2014/main" id="{DD66715D-BBC2-432F-84CC-4996850831F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41" name="Check Box 16" hidden="1">
          <a:extLst>
            <a:ext uri="{63B3BB69-23CF-44E3-9099-C40C66FF867C}">
              <a14:compatExt xmlns:a14="http://schemas.microsoft.com/office/drawing/2010/main" spid="_x0000_s1040"/>
            </a:ext>
            <a:ext uri="{FF2B5EF4-FFF2-40B4-BE49-F238E27FC236}">
              <a16:creationId xmlns:a16="http://schemas.microsoft.com/office/drawing/2014/main" id="{6DADC0DC-F476-4F3B-B274-BB7061BEA5E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42" name="Check Box 16" hidden="1">
          <a:extLst>
            <a:ext uri="{63B3BB69-23CF-44E3-9099-C40C66FF867C}">
              <a14:compatExt xmlns:a14="http://schemas.microsoft.com/office/drawing/2010/main" spid="_x0000_s1040"/>
            </a:ext>
            <a:ext uri="{FF2B5EF4-FFF2-40B4-BE49-F238E27FC236}">
              <a16:creationId xmlns:a16="http://schemas.microsoft.com/office/drawing/2014/main" id="{AC5CCD01-6CDD-4C6C-A255-C410B3E251A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43" name="Check Box 25" hidden="1">
          <a:extLst>
            <a:ext uri="{63B3BB69-23CF-44E3-9099-C40C66FF867C}">
              <a14:compatExt xmlns:a14="http://schemas.microsoft.com/office/drawing/2010/main" spid="_x0000_s1049"/>
            </a:ext>
            <a:ext uri="{FF2B5EF4-FFF2-40B4-BE49-F238E27FC236}">
              <a16:creationId xmlns:a16="http://schemas.microsoft.com/office/drawing/2014/main" id="{7EF1EE37-C386-4756-A810-51D24A96325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44" name="Check Box 16" hidden="1">
          <a:extLst>
            <a:ext uri="{63B3BB69-23CF-44E3-9099-C40C66FF867C}">
              <a14:compatExt xmlns:a14="http://schemas.microsoft.com/office/drawing/2010/main" spid="_x0000_s1040"/>
            </a:ext>
            <a:ext uri="{FF2B5EF4-FFF2-40B4-BE49-F238E27FC236}">
              <a16:creationId xmlns:a16="http://schemas.microsoft.com/office/drawing/2014/main" id="{F102B107-FA34-4FFC-AB14-BE8E82B079F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ABF3238B-F7A9-4E97-B5B5-3C8AE4B4F88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46" name="Check Box 25" hidden="1">
          <a:extLst>
            <a:ext uri="{63B3BB69-23CF-44E3-9099-C40C66FF867C}">
              <a14:compatExt xmlns:a14="http://schemas.microsoft.com/office/drawing/2010/main" spid="_x0000_s1049"/>
            </a:ext>
            <a:ext uri="{FF2B5EF4-FFF2-40B4-BE49-F238E27FC236}">
              <a16:creationId xmlns:a16="http://schemas.microsoft.com/office/drawing/2014/main" id="{C99F2297-6FBE-4354-A691-5B8FB3B19B8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0F0E0488-6BB5-4D43-8AAE-F4478193649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3EACD0FC-A810-4594-AEA5-133B1B7CE8C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49" name="Check Box 16" hidden="1">
          <a:extLst>
            <a:ext uri="{63B3BB69-23CF-44E3-9099-C40C66FF867C}">
              <a14:compatExt xmlns:a14="http://schemas.microsoft.com/office/drawing/2010/main" spid="_x0000_s1040"/>
            </a:ext>
            <a:ext uri="{FF2B5EF4-FFF2-40B4-BE49-F238E27FC236}">
              <a16:creationId xmlns:a16="http://schemas.microsoft.com/office/drawing/2014/main" id="{EAF7B13F-04E1-421A-B8C3-FF34FF86799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50" name="Check Box 16" hidden="1">
          <a:extLst>
            <a:ext uri="{63B3BB69-23CF-44E3-9099-C40C66FF867C}">
              <a14:compatExt xmlns:a14="http://schemas.microsoft.com/office/drawing/2010/main" spid="_x0000_s1040"/>
            </a:ext>
            <a:ext uri="{FF2B5EF4-FFF2-40B4-BE49-F238E27FC236}">
              <a16:creationId xmlns:a16="http://schemas.microsoft.com/office/drawing/2014/main" id="{AA41A797-5190-4128-BB55-A2A7E6987DC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51" name="Check Box 16" hidden="1">
          <a:extLst>
            <a:ext uri="{63B3BB69-23CF-44E3-9099-C40C66FF867C}">
              <a14:compatExt xmlns:a14="http://schemas.microsoft.com/office/drawing/2010/main" spid="_x0000_s1040"/>
            </a:ext>
            <a:ext uri="{FF2B5EF4-FFF2-40B4-BE49-F238E27FC236}">
              <a16:creationId xmlns:a16="http://schemas.microsoft.com/office/drawing/2014/main" id="{622D6D65-8F42-4321-B9DA-60F2EE1322B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52" name="Check Box 25" hidden="1">
          <a:extLst>
            <a:ext uri="{63B3BB69-23CF-44E3-9099-C40C66FF867C}">
              <a14:compatExt xmlns:a14="http://schemas.microsoft.com/office/drawing/2010/main" spid="_x0000_s1049"/>
            </a:ext>
            <a:ext uri="{FF2B5EF4-FFF2-40B4-BE49-F238E27FC236}">
              <a16:creationId xmlns:a16="http://schemas.microsoft.com/office/drawing/2014/main" id="{5C746416-5C3E-4AFD-AE47-871B16D3423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53" name="Check Box 16" hidden="1">
          <a:extLst>
            <a:ext uri="{63B3BB69-23CF-44E3-9099-C40C66FF867C}">
              <a14:compatExt xmlns:a14="http://schemas.microsoft.com/office/drawing/2010/main" spid="_x0000_s1040"/>
            </a:ext>
            <a:ext uri="{FF2B5EF4-FFF2-40B4-BE49-F238E27FC236}">
              <a16:creationId xmlns:a16="http://schemas.microsoft.com/office/drawing/2014/main" id="{DF182BA3-0622-4DE8-84D6-C3BA61F918F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54" name="Check Box 16" hidden="1">
          <a:extLst>
            <a:ext uri="{63B3BB69-23CF-44E3-9099-C40C66FF867C}">
              <a14:compatExt xmlns:a14="http://schemas.microsoft.com/office/drawing/2010/main" spid="_x0000_s1040"/>
            </a:ext>
            <a:ext uri="{FF2B5EF4-FFF2-40B4-BE49-F238E27FC236}">
              <a16:creationId xmlns:a16="http://schemas.microsoft.com/office/drawing/2014/main" id="{6681BA94-551F-418B-8442-DEF5DCCE6C9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55" name="Check Box 16" hidden="1">
          <a:extLst>
            <a:ext uri="{63B3BB69-23CF-44E3-9099-C40C66FF867C}">
              <a14:compatExt xmlns:a14="http://schemas.microsoft.com/office/drawing/2010/main" spid="_x0000_s1040"/>
            </a:ext>
            <a:ext uri="{FF2B5EF4-FFF2-40B4-BE49-F238E27FC236}">
              <a16:creationId xmlns:a16="http://schemas.microsoft.com/office/drawing/2014/main" id="{41D2F24A-A9A7-4277-A6C5-9793236D3F0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56" name="Check Box 25" hidden="1">
          <a:extLst>
            <a:ext uri="{63B3BB69-23CF-44E3-9099-C40C66FF867C}">
              <a14:compatExt xmlns:a14="http://schemas.microsoft.com/office/drawing/2010/main" spid="_x0000_s1049"/>
            </a:ext>
            <a:ext uri="{FF2B5EF4-FFF2-40B4-BE49-F238E27FC236}">
              <a16:creationId xmlns:a16="http://schemas.microsoft.com/office/drawing/2014/main" id="{89E3A0DC-C710-4411-8E33-2B25C444535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57" name="Check Box 16" hidden="1">
          <a:extLst>
            <a:ext uri="{63B3BB69-23CF-44E3-9099-C40C66FF867C}">
              <a14:compatExt xmlns:a14="http://schemas.microsoft.com/office/drawing/2010/main" spid="_x0000_s1040"/>
            </a:ext>
            <a:ext uri="{FF2B5EF4-FFF2-40B4-BE49-F238E27FC236}">
              <a16:creationId xmlns:a16="http://schemas.microsoft.com/office/drawing/2014/main" id="{9C587096-CDB6-4272-A442-815E14BB002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58" name="Check Box 16" hidden="1">
          <a:extLst>
            <a:ext uri="{63B3BB69-23CF-44E3-9099-C40C66FF867C}">
              <a14:compatExt xmlns:a14="http://schemas.microsoft.com/office/drawing/2010/main" spid="_x0000_s1040"/>
            </a:ext>
            <a:ext uri="{FF2B5EF4-FFF2-40B4-BE49-F238E27FC236}">
              <a16:creationId xmlns:a16="http://schemas.microsoft.com/office/drawing/2014/main" id="{21C0E517-C3FC-4327-BEB1-5E4F960FD81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59" name="Check Box 25" hidden="1">
          <a:extLst>
            <a:ext uri="{63B3BB69-23CF-44E3-9099-C40C66FF867C}">
              <a14:compatExt xmlns:a14="http://schemas.microsoft.com/office/drawing/2010/main" spid="_x0000_s1049"/>
            </a:ext>
            <a:ext uri="{FF2B5EF4-FFF2-40B4-BE49-F238E27FC236}">
              <a16:creationId xmlns:a16="http://schemas.microsoft.com/office/drawing/2014/main" id="{9C020A8A-4B50-46BC-9F4A-1EC05377AB3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60" name="Check Box 16" hidden="1">
          <a:extLst>
            <a:ext uri="{63B3BB69-23CF-44E3-9099-C40C66FF867C}">
              <a14:compatExt xmlns:a14="http://schemas.microsoft.com/office/drawing/2010/main" spid="_x0000_s1040"/>
            </a:ext>
            <a:ext uri="{FF2B5EF4-FFF2-40B4-BE49-F238E27FC236}">
              <a16:creationId xmlns:a16="http://schemas.microsoft.com/office/drawing/2014/main" id="{C188FF52-39B9-4FBF-B7F8-A77777AADAA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B564533D-E142-414E-9B5A-165FB6AD307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62" name="Check Box 25" hidden="1">
          <a:extLst>
            <a:ext uri="{63B3BB69-23CF-44E3-9099-C40C66FF867C}">
              <a14:compatExt xmlns:a14="http://schemas.microsoft.com/office/drawing/2010/main" spid="_x0000_s1049"/>
            </a:ext>
            <a:ext uri="{FF2B5EF4-FFF2-40B4-BE49-F238E27FC236}">
              <a16:creationId xmlns:a16="http://schemas.microsoft.com/office/drawing/2014/main" id="{A9B8F7C1-44D9-4875-AA31-B7B35366FAD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63" name="Check Box 16" hidden="1">
          <a:extLst>
            <a:ext uri="{63B3BB69-23CF-44E3-9099-C40C66FF867C}">
              <a14:compatExt xmlns:a14="http://schemas.microsoft.com/office/drawing/2010/main" spid="_x0000_s1040"/>
            </a:ext>
            <a:ext uri="{FF2B5EF4-FFF2-40B4-BE49-F238E27FC236}">
              <a16:creationId xmlns:a16="http://schemas.microsoft.com/office/drawing/2014/main" id="{664C7051-16EB-4369-823F-697ECB7D278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95D39FE0-C66A-4CBF-9E60-8F9B6157532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65" name="Check Box 25" hidden="1">
          <a:extLst>
            <a:ext uri="{63B3BB69-23CF-44E3-9099-C40C66FF867C}">
              <a14:compatExt xmlns:a14="http://schemas.microsoft.com/office/drawing/2010/main" spid="_x0000_s1049"/>
            </a:ext>
            <a:ext uri="{FF2B5EF4-FFF2-40B4-BE49-F238E27FC236}">
              <a16:creationId xmlns:a16="http://schemas.microsoft.com/office/drawing/2014/main" id="{5AAB2936-4AE9-4E38-80B0-BA4CC83245F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66" name="Check Box 16" hidden="1">
          <a:extLst>
            <a:ext uri="{63B3BB69-23CF-44E3-9099-C40C66FF867C}">
              <a14:compatExt xmlns:a14="http://schemas.microsoft.com/office/drawing/2010/main" spid="_x0000_s1040"/>
            </a:ext>
            <a:ext uri="{FF2B5EF4-FFF2-40B4-BE49-F238E27FC236}">
              <a16:creationId xmlns:a16="http://schemas.microsoft.com/office/drawing/2014/main" id="{3A1E7941-BCBB-46B0-BD64-3AC98EEEE34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67" name="Check Box 16" hidden="1">
          <a:extLst>
            <a:ext uri="{63B3BB69-23CF-44E3-9099-C40C66FF867C}">
              <a14:compatExt xmlns:a14="http://schemas.microsoft.com/office/drawing/2010/main" spid="_x0000_s1040"/>
            </a:ext>
            <a:ext uri="{FF2B5EF4-FFF2-40B4-BE49-F238E27FC236}">
              <a16:creationId xmlns:a16="http://schemas.microsoft.com/office/drawing/2014/main" id="{7FE4F14B-D582-4468-8CD4-388E477761E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68" name="Check Box 25" hidden="1">
          <a:extLst>
            <a:ext uri="{63B3BB69-23CF-44E3-9099-C40C66FF867C}">
              <a14:compatExt xmlns:a14="http://schemas.microsoft.com/office/drawing/2010/main" spid="_x0000_s1049"/>
            </a:ext>
            <a:ext uri="{FF2B5EF4-FFF2-40B4-BE49-F238E27FC236}">
              <a16:creationId xmlns:a16="http://schemas.microsoft.com/office/drawing/2014/main" id="{BAAFE338-2304-48B6-BA47-80AC25810C3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69" name="Check Box 16" hidden="1">
          <a:extLst>
            <a:ext uri="{63B3BB69-23CF-44E3-9099-C40C66FF867C}">
              <a14:compatExt xmlns:a14="http://schemas.microsoft.com/office/drawing/2010/main" spid="_x0000_s1040"/>
            </a:ext>
            <a:ext uri="{FF2B5EF4-FFF2-40B4-BE49-F238E27FC236}">
              <a16:creationId xmlns:a16="http://schemas.microsoft.com/office/drawing/2014/main" id="{279800EC-B8F7-409D-85E1-BD278638873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DAE7B1E9-E0AE-4425-8847-0D497D0B24E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71" name="Check Box 25" hidden="1">
          <a:extLst>
            <a:ext uri="{63B3BB69-23CF-44E3-9099-C40C66FF867C}">
              <a14:compatExt xmlns:a14="http://schemas.microsoft.com/office/drawing/2010/main" spid="_x0000_s1049"/>
            </a:ext>
            <a:ext uri="{FF2B5EF4-FFF2-40B4-BE49-F238E27FC236}">
              <a16:creationId xmlns:a16="http://schemas.microsoft.com/office/drawing/2014/main" id="{08AE3266-EF9E-47DF-BD80-DAC07892890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72" name="Check Box 16" hidden="1">
          <a:extLst>
            <a:ext uri="{63B3BB69-23CF-44E3-9099-C40C66FF867C}">
              <a14:compatExt xmlns:a14="http://schemas.microsoft.com/office/drawing/2010/main" spid="_x0000_s1040"/>
            </a:ext>
            <a:ext uri="{FF2B5EF4-FFF2-40B4-BE49-F238E27FC236}">
              <a16:creationId xmlns:a16="http://schemas.microsoft.com/office/drawing/2014/main" id="{53505470-71A4-4C95-97F2-B5872C110CF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BE0A34A4-0C87-405F-BD11-8791A5527D0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74" name="Check Box 25" hidden="1">
          <a:extLst>
            <a:ext uri="{63B3BB69-23CF-44E3-9099-C40C66FF867C}">
              <a14:compatExt xmlns:a14="http://schemas.microsoft.com/office/drawing/2010/main" spid="_x0000_s1049"/>
            </a:ext>
            <a:ext uri="{FF2B5EF4-FFF2-40B4-BE49-F238E27FC236}">
              <a16:creationId xmlns:a16="http://schemas.microsoft.com/office/drawing/2014/main" id="{4842371F-B4A8-4971-A96B-40CDEB9C45D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75" name="Check Box 16" hidden="1">
          <a:extLst>
            <a:ext uri="{63B3BB69-23CF-44E3-9099-C40C66FF867C}">
              <a14:compatExt xmlns:a14="http://schemas.microsoft.com/office/drawing/2010/main" spid="_x0000_s1040"/>
            </a:ext>
            <a:ext uri="{FF2B5EF4-FFF2-40B4-BE49-F238E27FC236}">
              <a16:creationId xmlns:a16="http://schemas.microsoft.com/office/drawing/2014/main" id="{5285C769-C0E5-4188-A7E0-9C619421CC3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3345E13C-B25D-42A1-A103-4578DB9268F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77" name="Check Box 25" hidden="1">
          <a:extLst>
            <a:ext uri="{63B3BB69-23CF-44E3-9099-C40C66FF867C}">
              <a14:compatExt xmlns:a14="http://schemas.microsoft.com/office/drawing/2010/main" spid="_x0000_s1049"/>
            </a:ext>
            <a:ext uri="{FF2B5EF4-FFF2-40B4-BE49-F238E27FC236}">
              <a16:creationId xmlns:a16="http://schemas.microsoft.com/office/drawing/2014/main" id="{11834B5A-62C7-428A-BB74-7EBF1D51594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78" name="Check Box 16" hidden="1">
          <a:extLst>
            <a:ext uri="{63B3BB69-23CF-44E3-9099-C40C66FF867C}">
              <a14:compatExt xmlns:a14="http://schemas.microsoft.com/office/drawing/2010/main" spid="_x0000_s1040"/>
            </a:ext>
            <a:ext uri="{FF2B5EF4-FFF2-40B4-BE49-F238E27FC236}">
              <a16:creationId xmlns:a16="http://schemas.microsoft.com/office/drawing/2014/main" id="{0A812675-6B37-45DE-BD15-EA125C186C3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04A59923-1A67-4F18-93EF-1931D091546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80" name="Check Box 16" hidden="1">
          <a:extLst>
            <a:ext uri="{63B3BB69-23CF-44E3-9099-C40C66FF867C}">
              <a14:compatExt xmlns:a14="http://schemas.microsoft.com/office/drawing/2010/main" spid="_x0000_s1040"/>
            </a:ext>
            <a:ext uri="{FF2B5EF4-FFF2-40B4-BE49-F238E27FC236}">
              <a16:creationId xmlns:a16="http://schemas.microsoft.com/office/drawing/2014/main" id="{303DE812-249E-48B5-9AB7-0FF6DDDA102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81" name="Check Box 16" hidden="1">
          <a:extLst>
            <a:ext uri="{63B3BB69-23CF-44E3-9099-C40C66FF867C}">
              <a14:compatExt xmlns:a14="http://schemas.microsoft.com/office/drawing/2010/main" spid="_x0000_s1040"/>
            </a:ext>
            <a:ext uri="{FF2B5EF4-FFF2-40B4-BE49-F238E27FC236}">
              <a16:creationId xmlns:a16="http://schemas.microsoft.com/office/drawing/2014/main" id="{4A678BDA-E023-43F2-A2D4-87D59DE56D8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56B47890-EF55-4AB3-B247-77F55E7F0D3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83" name="Check Box 25" hidden="1">
          <a:extLst>
            <a:ext uri="{63B3BB69-23CF-44E3-9099-C40C66FF867C}">
              <a14:compatExt xmlns:a14="http://schemas.microsoft.com/office/drawing/2010/main" spid="_x0000_s1049"/>
            </a:ext>
            <a:ext uri="{FF2B5EF4-FFF2-40B4-BE49-F238E27FC236}">
              <a16:creationId xmlns:a16="http://schemas.microsoft.com/office/drawing/2014/main" id="{0F883AA9-7EE3-47C8-ADD5-55DA7D74DE7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84" name="Check Box 16" hidden="1">
          <a:extLst>
            <a:ext uri="{63B3BB69-23CF-44E3-9099-C40C66FF867C}">
              <a14:compatExt xmlns:a14="http://schemas.microsoft.com/office/drawing/2010/main" spid="_x0000_s1040"/>
            </a:ext>
            <a:ext uri="{FF2B5EF4-FFF2-40B4-BE49-F238E27FC236}">
              <a16:creationId xmlns:a16="http://schemas.microsoft.com/office/drawing/2014/main" id="{2D2EC0E9-894F-4938-98F1-5F1998569A9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85" name="Check Box 16" hidden="1">
          <a:extLst>
            <a:ext uri="{63B3BB69-23CF-44E3-9099-C40C66FF867C}">
              <a14:compatExt xmlns:a14="http://schemas.microsoft.com/office/drawing/2010/main" spid="_x0000_s1040"/>
            </a:ext>
            <a:ext uri="{FF2B5EF4-FFF2-40B4-BE49-F238E27FC236}">
              <a16:creationId xmlns:a16="http://schemas.microsoft.com/office/drawing/2014/main" id="{05572447-46FF-4509-A1A2-A08AFC5826E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35C17601-9CA6-496F-BFDD-AEE42CD607C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87" name="Check Box 25" hidden="1">
          <a:extLst>
            <a:ext uri="{63B3BB69-23CF-44E3-9099-C40C66FF867C}">
              <a14:compatExt xmlns:a14="http://schemas.microsoft.com/office/drawing/2010/main" spid="_x0000_s1049"/>
            </a:ext>
            <a:ext uri="{FF2B5EF4-FFF2-40B4-BE49-F238E27FC236}">
              <a16:creationId xmlns:a16="http://schemas.microsoft.com/office/drawing/2014/main" id="{9D06AD70-A673-4A04-9EBC-F611A0CAEDF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88" name="Check Box 16" hidden="1">
          <a:extLst>
            <a:ext uri="{63B3BB69-23CF-44E3-9099-C40C66FF867C}">
              <a14:compatExt xmlns:a14="http://schemas.microsoft.com/office/drawing/2010/main" spid="_x0000_s1040"/>
            </a:ext>
            <a:ext uri="{FF2B5EF4-FFF2-40B4-BE49-F238E27FC236}">
              <a16:creationId xmlns:a16="http://schemas.microsoft.com/office/drawing/2014/main" id="{2E457CC2-124B-49D4-B6B8-741C31FFB85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89" name="Check Box 16" hidden="1">
          <a:extLst>
            <a:ext uri="{63B3BB69-23CF-44E3-9099-C40C66FF867C}">
              <a14:compatExt xmlns:a14="http://schemas.microsoft.com/office/drawing/2010/main" spid="_x0000_s1040"/>
            </a:ext>
            <a:ext uri="{FF2B5EF4-FFF2-40B4-BE49-F238E27FC236}">
              <a16:creationId xmlns:a16="http://schemas.microsoft.com/office/drawing/2014/main" id="{E253A835-1A76-4508-BB18-494E56DA6B4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90" name="Check Box 25" hidden="1">
          <a:extLst>
            <a:ext uri="{63B3BB69-23CF-44E3-9099-C40C66FF867C}">
              <a14:compatExt xmlns:a14="http://schemas.microsoft.com/office/drawing/2010/main" spid="_x0000_s1049"/>
            </a:ext>
            <a:ext uri="{FF2B5EF4-FFF2-40B4-BE49-F238E27FC236}">
              <a16:creationId xmlns:a16="http://schemas.microsoft.com/office/drawing/2014/main" id="{97395889-174A-428C-AB55-393EF6D980F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91" name="Check Box 16" hidden="1">
          <a:extLst>
            <a:ext uri="{63B3BB69-23CF-44E3-9099-C40C66FF867C}">
              <a14:compatExt xmlns:a14="http://schemas.microsoft.com/office/drawing/2010/main" spid="_x0000_s1040"/>
            </a:ext>
            <a:ext uri="{FF2B5EF4-FFF2-40B4-BE49-F238E27FC236}">
              <a16:creationId xmlns:a16="http://schemas.microsoft.com/office/drawing/2014/main" id="{BDD62A03-8C0E-46A8-BD64-C6FEFF7C685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BC4E5838-CBC3-4A11-BB6D-787C8A795AF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93" name="Check Box 25" hidden="1">
          <a:extLst>
            <a:ext uri="{63B3BB69-23CF-44E3-9099-C40C66FF867C}">
              <a14:compatExt xmlns:a14="http://schemas.microsoft.com/office/drawing/2010/main" spid="_x0000_s1049"/>
            </a:ext>
            <a:ext uri="{FF2B5EF4-FFF2-40B4-BE49-F238E27FC236}">
              <a16:creationId xmlns:a16="http://schemas.microsoft.com/office/drawing/2014/main" id="{F8F43FDF-80C8-4E2A-A4B4-CB5C5636809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94" name="Check Box 16" hidden="1">
          <a:extLst>
            <a:ext uri="{63B3BB69-23CF-44E3-9099-C40C66FF867C}">
              <a14:compatExt xmlns:a14="http://schemas.microsoft.com/office/drawing/2010/main" spid="_x0000_s1040"/>
            </a:ext>
            <a:ext uri="{FF2B5EF4-FFF2-40B4-BE49-F238E27FC236}">
              <a16:creationId xmlns:a16="http://schemas.microsoft.com/office/drawing/2014/main" id="{D484BC05-D277-4152-A997-4433C9830ED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8078D5C4-7793-4D74-AE9E-ADE43B18131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96" name="Check Box 25" hidden="1">
          <a:extLst>
            <a:ext uri="{63B3BB69-23CF-44E3-9099-C40C66FF867C}">
              <a14:compatExt xmlns:a14="http://schemas.microsoft.com/office/drawing/2010/main" spid="_x0000_s1049"/>
            </a:ext>
            <a:ext uri="{FF2B5EF4-FFF2-40B4-BE49-F238E27FC236}">
              <a16:creationId xmlns:a16="http://schemas.microsoft.com/office/drawing/2014/main" id="{C0474FCA-E379-442E-8EA1-C2069CBA343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97" name="Check Box 16" hidden="1">
          <a:extLst>
            <a:ext uri="{63B3BB69-23CF-44E3-9099-C40C66FF867C}">
              <a14:compatExt xmlns:a14="http://schemas.microsoft.com/office/drawing/2010/main" spid="_x0000_s1040"/>
            </a:ext>
            <a:ext uri="{FF2B5EF4-FFF2-40B4-BE49-F238E27FC236}">
              <a16:creationId xmlns:a16="http://schemas.microsoft.com/office/drawing/2014/main" id="{BBAB8547-A4D3-47A6-B21D-24F2249B377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CD4955FA-4FFA-40CB-9D33-8CC76962C30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2999" name="Check Box 25" hidden="1">
          <a:extLst>
            <a:ext uri="{63B3BB69-23CF-44E3-9099-C40C66FF867C}">
              <a14:compatExt xmlns:a14="http://schemas.microsoft.com/office/drawing/2010/main" spid="_x0000_s1049"/>
            </a:ext>
            <a:ext uri="{FF2B5EF4-FFF2-40B4-BE49-F238E27FC236}">
              <a16:creationId xmlns:a16="http://schemas.microsoft.com/office/drawing/2014/main" id="{DCA7084C-F9E3-457A-860F-62B2E8DE1E1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00" name="Check Box 16" hidden="1">
          <a:extLst>
            <a:ext uri="{63B3BB69-23CF-44E3-9099-C40C66FF867C}">
              <a14:compatExt xmlns:a14="http://schemas.microsoft.com/office/drawing/2010/main" spid="_x0000_s1040"/>
            </a:ext>
            <a:ext uri="{FF2B5EF4-FFF2-40B4-BE49-F238E27FC236}">
              <a16:creationId xmlns:a16="http://schemas.microsoft.com/office/drawing/2014/main" id="{C6ED4AA2-8C85-4816-B339-39EB3DC059D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01" name="Check Box 16" hidden="1">
          <a:extLst>
            <a:ext uri="{63B3BB69-23CF-44E3-9099-C40C66FF867C}">
              <a14:compatExt xmlns:a14="http://schemas.microsoft.com/office/drawing/2010/main" spid="_x0000_s1040"/>
            </a:ext>
            <a:ext uri="{FF2B5EF4-FFF2-40B4-BE49-F238E27FC236}">
              <a16:creationId xmlns:a16="http://schemas.microsoft.com/office/drawing/2014/main" id="{C4A3F7E1-94B3-4D25-826E-9B9995869DD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02" name="Check Box 25" hidden="1">
          <a:extLst>
            <a:ext uri="{63B3BB69-23CF-44E3-9099-C40C66FF867C}">
              <a14:compatExt xmlns:a14="http://schemas.microsoft.com/office/drawing/2010/main" spid="_x0000_s1049"/>
            </a:ext>
            <a:ext uri="{FF2B5EF4-FFF2-40B4-BE49-F238E27FC236}">
              <a16:creationId xmlns:a16="http://schemas.microsoft.com/office/drawing/2014/main" id="{623FA8DC-9447-4BAB-9C66-2E964151E18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03" name="Check Box 16" hidden="1">
          <a:extLst>
            <a:ext uri="{63B3BB69-23CF-44E3-9099-C40C66FF867C}">
              <a14:compatExt xmlns:a14="http://schemas.microsoft.com/office/drawing/2010/main" spid="_x0000_s1040"/>
            </a:ext>
            <a:ext uri="{FF2B5EF4-FFF2-40B4-BE49-F238E27FC236}">
              <a16:creationId xmlns:a16="http://schemas.microsoft.com/office/drawing/2014/main" id="{6C87A2E3-A40D-4DF6-AC7D-1037195DEF6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04" name="Check Box 16" hidden="1">
          <a:extLst>
            <a:ext uri="{63B3BB69-23CF-44E3-9099-C40C66FF867C}">
              <a14:compatExt xmlns:a14="http://schemas.microsoft.com/office/drawing/2010/main" spid="_x0000_s1040"/>
            </a:ext>
            <a:ext uri="{FF2B5EF4-FFF2-40B4-BE49-F238E27FC236}">
              <a16:creationId xmlns:a16="http://schemas.microsoft.com/office/drawing/2014/main" id="{BA7BA3AA-78B1-4299-B918-CFA79365071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05" name="Check Box 25" hidden="1">
          <a:extLst>
            <a:ext uri="{63B3BB69-23CF-44E3-9099-C40C66FF867C}">
              <a14:compatExt xmlns:a14="http://schemas.microsoft.com/office/drawing/2010/main" spid="_x0000_s1049"/>
            </a:ext>
            <a:ext uri="{FF2B5EF4-FFF2-40B4-BE49-F238E27FC236}">
              <a16:creationId xmlns:a16="http://schemas.microsoft.com/office/drawing/2014/main" id="{ACBCFA1B-0A30-4E4D-AA67-A174906E1A1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06" name="Check Box 16" hidden="1">
          <a:extLst>
            <a:ext uri="{63B3BB69-23CF-44E3-9099-C40C66FF867C}">
              <a14:compatExt xmlns:a14="http://schemas.microsoft.com/office/drawing/2010/main" spid="_x0000_s1040"/>
            </a:ext>
            <a:ext uri="{FF2B5EF4-FFF2-40B4-BE49-F238E27FC236}">
              <a16:creationId xmlns:a16="http://schemas.microsoft.com/office/drawing/2014/main" id="{FDAEAC95-17F1-4118-BA44-8B82E81C30F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07" name="Check Box 16" hidden="1">
          <a:extLst>
            <a:ext uri="{63B3BB69-23CF-44E3-9099-C40C66FF867C}">
              <a14:compatExt xmlns:a14="http://schemas.microsoft.com/office/drawing/2010/main" spid="_x0000_s1040"/>
            </a:ext>
            <a:ext uri="{FF2B5EF4-FFF2-40B4-BE49-F238E27FC236}">
              <a16:creationId xmlns:a16="http://schemas.microsoft.com/office/drawing/2014/main" id="{98168ACF-2F32-4E5E-A336-702EDAFD398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08" name="Check Box 25" hidden="1">
          <a:extLst>
            <a:ext uri="{63B3BB69-23CF-44E3-9099-C40C66FF867C}">
              <a14:compatExt xmlns:a14="http://schemas.microsoft.com/office/drawing/2010/main" spid="_x0000_s1049"/>
            </a:ext>
            <a:ext uri="{FF2B5EF4-FFF2-40B4-BE49-F238E27FC236}">
              <a16:creationId xmlns:a16="http://schemas.microsoft.com/office/drawing/2014/main" id="{504F4267-9DD9-40D1-9B64-9DB890B9511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09" name="Check Box 16" hidden="1">
          <a:extLst>
            <a:ext uri="{63B3BB69-23CF-44E3-9099-C40C66FF867C}">
              <a14:compatExt xmlns:a14="http://schemas.microsoft.com/office/drawing/2010/main" spid="_x0000_s1040"/>
            </a:ext>
            <a:ext uri="{FF2B5EF4-FFF2-40B4-BE49-F238E27FC236}">
              <a16:creationId xmlns:a16="http://schemas.microsoft.com/office/drawing/2014/main" id="{EBB720CA-4A8F-405E-B13F-66EEE54C59B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10" name="Check Box 16" hidden="1">
          <a:extLst>
            <a:ext uri="{63B3BB69-23CF-44E3-9099-C40C66FF867C}">
              <a14:compatExt xmlns:a14="http://schemas.microsoft.com/office/drawing/2010/main" spid="_x0000_s1040"/>
            </a:ext>
            <a:ext uri="{FF2B5EF4-FFF2-40B4-BE49-F238E27FC236}">
              <a16:creationId xmlns:a16="http://schemas.microsoft.com/office/drawing/2014/main" id="{98CA9048-5D81-4962-9C91-C8B0EF5D51E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11" name="Check Box 16" hidden="1">
          <a:extLst>
            <a:ext uri="{63B3BB69-23CF-44E3-9099-C40C66FF867C}">
              <a14:compatExt xmlns:a14="http://schemas.microsoft.com/office/drawing/2010/main" spid="_x0000_s1040"/>
            </a:ext>
            <a:ext uri="{FF2B5EF4-FFF2-40B4-BE49-F238E27FC236}">
              <a16:creationId xmlns:a16="http://schemas.microsoft.com/office/drawing/2014/main" id="{E30996EA-EEFA-4159-8E76-19638E369F6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12" name="Check Box 16" hidden="1">
          <a:extLst>
            <a:ext uri="{63B3BB69-23CF-44E3-9099-C40C66FF867C}">
              <a14:compatExt xmlns:a14="http://schemas.microsoft.com/office/drawing/2010/main" spid="_x0000_s1040"/>
            </a:ext>
            <a:ext uri="{FF2B5EF4-FFF2-40B4-BE49-F238E27FC236}">
              <a16:creationId xmlns:a16="http://schemas.microsoft.com/office/drawing/2014/main" id="{35DD1E06-FE38-4D10-A5A2-18DC8B7C17A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13" name="Check Box 16" hidden="1">
          <a:extLst>
            <a:ext uri="{63B3BB69-23CF-44E3-9099-C40C66FF867C}">
              <a14:compatExt xmlns:a14="http://schemas.microsoft.com/office/drawing/2010/main" spid="_x0000_s1040"/>
            </a:ext>
            <a:ext uri="{FF2B5EF4-FFF2-40B4-BE49-F238E27FC236}">
              <a16:creationId xmlns:a16="http://schemas.microsoft.com/office/drawing/2014/main" id="{E7936751-CB35-4165-B653-AE1BAECD8265}"/>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14" name="Check Box 25" hidden="1">
          <a:extLst>
            <a:ext uri="{63B3BB69-23CF-44E3-9099-C40C66FF867C}">
              <a14:compatExt xmlns:a14="http://schemas.microsoft.com/office/drawing/2010/main" spid="_x0000_s1049"/>
            </a:ext>
            <a:ext uri="{FF2B5EF4-FFF2-40B4-BE49-F238E27FC236}">
              <a16:creationId xmlns:a16="http://schemas.microsoft.com/office/drawing/2014/main" id="{389DC4E5-90D1-40AB-B36F-2C93F9AD1DCD}"/>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15" name="Check Box 16" hidden="1">
          <a:extLst>
            <a:ext uri="{63B3BB69-23CF-44E3-9099-C40C66FF867C}">
              <a14:compatExt xmlns:a14="http://schemas.microsoft.com/office/drawing/2010/main" spid="_x0000_s1040"/>
            </a:ext>
            <a:ext uri="{FF2B5EF4-FFF2-40B4-BE49-F238E27FC236}">
              <a16:creationId xmlns:a16="http://schemas.microsoft.com/office/drawing/2014/main" id="{27D4D462-BDFA-4CFC-83B7-7522C1D387A7}"/>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16" name="Check Box 16" hidden="1">
          <a:extLst>
            <a:ext uri="{63B3BB69-23CF-44E3-9099-C40C66FF867C}">
              <a14:compatExt xmlns:a14="http://schemas.microsoft.com/office/drawing/2010/main" spid="_x0000_s1040"/>
            </a:ext>
            <a:ext uri="{FF2B5EF4-FFF2-40B4-BE49-F238E27FC236}">
              <a16:creationId xmlns:a16="http://schemas.microsoft.com/office/drawing/2014/main" id="{C44E501A-B8E1-471B-915A-0E0DDC5C440A}"/>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17" name="Check Box 16" hidden="1">
          <a:extLst>
            <a:ext uri="{63B3BB69-23CF-44E3-9099-C40C66FF867C}">
              <a14:compatExt xmlns:a14="http://schemas.microsoft.com/office/drawing/2010/main" spid="_x0000_s1040"/>
            </a:ext>
            <a:ext uri="{FF2B5EF4-FFF2-40B4-BE49-F238E27FC236}">
              <a16:creationId xmlns:a16="http://schemas.microsoft.com/office/drawing/2014/main" id="{0F06846E-3637-42A1-82DF-E498D82E2D0B}"/>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18" name="Check Box 25" hidden="1">
          <a:extLst>
            <a:ext uri="{63B3BB69-23CF-44E3-9099-C40C66FF867C}">
              <a14:compatExt xmlns:a14="http://schemas.microsoft.com/office/drawing/2010/main" spid="_x0000_s1049"/>
            </a:ext>
            <a:ext uri="{FF2B5EF4-FFF2-40B4-BE49-F238E27FC236}">
              <a16:creationId xmlns:a16="http://schemas.microsoft.com/office/drawing/2014/main" id="{955826C5-8BCF-48B4-9672-5F13C3D6D10B}"/>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19" name="Check Box 16" hidden="1">
          <a:extLst>
            <a:ext uri="{63B3BB69-23CF-44E3-9099-C40C66FF867C}">
              <a14:compatExt xmlns:a14="http://schemas.microsoft.com/office/drawing/2010/main" spid="_x0000_s1040"/>
            </a:ext>
            <a:ext uri="{FF2B5EF4-FFF2-40B4-BE49-F238E27FC236}">
              <a16:creationId xmlns:a16="http://schemas.microsoft.com/office/drawing/2014/main" id="{61ABCC20-3FAA-4A31-828E-51D14A512A08}"/>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20" name="Check Box 16" hidden="1">
          <a:extLst>
            <a:ext uri="{63B3BB69-23CF-44E3-9099-C40C66FF867C}">
              <a14:compatExt xmlns:a14="http://schemas.microsoft.com/office/drawing/2010/main" spid="_x0000_s1040"/>
            </a:ext>
            <a:ext uri="{FF2B5EF4-FFF2-40B4-BE49-F238E27FC236}">
              <a16:creationId xmlns:a16="http://schemas.microsoft.com/office/drawing/2014/main" id="{6C53691F-04D9-4482-AF23-33C87DB35262}"/>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21" name="Check Box 25" hidden="1">
          <a:extLst>
            <a:ext uri="{63B3BB69-23CF-44E3-9099-C40C66FF867C}">
              <a14:compatExt xmlns:a14="http://schemas.microsoft.com/office/drawing/2010/main" spid="_x0000_s1049"/>
            </a:ext>
            <a:ext uri="{FF2B5EF4-FFF2-40B4-BE49-F238E27FC236}">
              <a16:creationId xmlns:a16="http://schemas.microsoft.com/office/drawing/2014/main" id="{BC49E696-8D45-4BD0-86C5-787EA1C84450}"/>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22" name="Check Box 16" hidden="1">
          <a:extLst>
            <a:ext uri="{63B3BB69-23CF-44E3-9099-C40C66FF867C}">
              <a14:compatExt xmlns:a14="http://schemas.microsoft.com/office/drawing/2010/main" spid="_x0000_s1040"/>
            </a:ext>
            <a:ext uri="{FF2B5EF4-FFF2-40B4-BE49-F238E27FC236}">
              <a16:creationId xmlns:a16="http://schemas.microsoft.com/office/drawing/2014/main" id="{C5E75F26-F7A7-422D-A6A9-5F47AB6945E9}"/>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23" name="Check Box 16" hidden="1">
          <a:extLst>
            <a:ext uri="{63B3BB69-23CF-44E3-9099-C40C66FF867C}">
              <a14:compatExt xmlns:a14="http://schemas.microsoft.com/office/drawing/2010/main" spid="_x0000_s1040"/>
            </a:ext>
            <a:ext uri="{FF2B5EF4-FFF2-40B4-BE49-F238E27FC236}">
              <a16:creationId xmlns:a16="http://schemas.microsoft.com/office/drawing/2014/main" id="{300E2F16-E3FC-4610-A6A5-C55FBA27D087}"/>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24" name="Check Box 25" hidden="1">
          <a:extLst>
            <a:ext uri="{63B3BB69-23CF-44E3-9099-C40C66FF867C}">
              <a14:compatExt xmlns:a14="http://schemas.microsoft.com/office/drawing/2010/main" spid="_x0000_s1049"/>
            </a:ext>
            <a:ext uri="{FF2B5EF4-FFF2-40B4-BE49-F238E27FC236}">
              <a16:creationId xmlns:a16="http://schemas.microsoft.com/office/drawing/2014/main" id="{4099397C-0963-4FD7-BE71-8283507A1C60}"/>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25" name="Check Box 16" hidden="1">
          <a:extLst>
            <a:ext uri="{63B3BB69-23CF-44E3-9099-C40C66FF867C}">
              <a14:compatExt xmlns:a14="http://schemas.microsoft.com/office/drawing/2010/main" spid="_x0000_s1040"/>
            </a:ext>
            <a:ext uri="{FF2B5EF4-FFF2-40B4-BE49-F238E27FC236}">
              <a16:creationId xmlns:a16="http://schemas.microsoft.com/office/drawing/2014/main" id="{2F8D0127-A8EC-4FEF-B21C-B5BDECB77188}"/>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26" name="Check Box 16" hidden="1">
          <a:extLst>
            <a:ext uri="{63B3BB69-23CF-44E3-9099-C40C66FF867C}">
              <a14:compatExt xmlns:a14="http://schemas.microsoft.com/office/drawing/2010/main" spid="_x0000_s1040"/>
            </a:ext>
            <a:ext uri="{FF2B5EF4-FFF2-40B4-BE49-F238E27FC236}">
              <a16:creationId xmlns:a16="http://schemas.microsoft.com/office/drawing/2014/main" id="{A6AA7D4F-FEE2-4BB0-850A-18AB2CAF185F}"/>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27" name="Check Box 25" hidden="1">
          <a:extLst>
            <a:ext uri="{63B3BB69-23CF-44E3-9099-C40C66FF867C}">
              <a14:compatExt xmlns:a14="http://schemas.microsoft.com/office/drawing/2010/main" spid="_x0000_s1049"/>
            </a:ext>
            <a:ext uri="{FF2B5EF4-FFF2-40B4-BE49-F238E27FC236}">
              <a16:creationId xmlns:a16="http://schemas.microsoft.com/office/drawing/2014/main" id="{8C06C6DC-E467-4D46-B288-F546FEBA33EB}"/>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28" name="Check Box 16" hidden="1">
          <a:extLst>
            <a:ext uri="{63B3BB69-23CF-44E3-9099-C40C66FF867C}">
              <a14:compatExt xmlns:a14="http://schemas.microsoft.com/office/drawing/2010/main" spid="_x0000_s1040"/>
            </a:ext>
            <a:ext uri="{FF2B5EF4-FFF2-40B4-BE49-F238E27FC236}">
              <a16:creationId xmlns:a16="http://schemas.microsoft.com/office/drawing/2014/main" id="{6143D05C-4872-4214-950B-558D5F4B6106}"/>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29" name="Check Box 16" hidden="1">
          <a:extLst>
            <a:ext uri="{63B3BB69-23CF-44E3-9099-C40C66FF867C}">
              <a14:compatExt xmlns:a14="http://schemas.microsoft.com/office/drawing/2010/main" spid="_x0000_s1040"/>
            </a:ext>
            <a:ext uri="{FF2B5EF4-FFF2-40B4-BE49-F238E27FC236}">
              <a16:creationId xmlns:a16="http://schemas.microsoft.com/office/drawing/2014/main" id="{BF4B295E-AF73-4712-8576-A271850374DA}"/>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30" name="Check Box 25" hidden="1">
          <a:extLst>
            <a:ext uri="{63B3BB69-23CF-44E3-9099-C40C66FF867C}">
              <a14:compatExt xmlns:a14="http://schemas.microsoft.com/office/drawing/2010/main" spid="_x0000_s1049"/>
            </a:ext>
            <a:ext uri="{FF2B5EF4-FFF2-40B4-BE49-F238E27FC236}">
              <a16:creationId xmlns:a16="http://schemas.microsoft.com/office/drawing/2014/main" id="{48B2599E-F493-4DA5-A448-6AB9AEFFAE41}"/>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31" name="Check Box 16" hidden="1">
          <a:extLst>
            <a:ext uri="{63B3BB69-23CF-44E3-9099-C40C66FF867C}">
              <a14:compatExt xmlns:a14="http://schemas.microsoft.com/office/drawing/2010/main" spid="_x0000_s1040"/>
            </a:ext>
            <a:ext uri="{FF2B5EF4-FFF2-40B4-BE49-F238E27FC236}">
              <a16:creationId xmlns:a16="http://schemas.microsoft.com/office/drawing/2014/main" id="{8B94E8E4-4C23-4A3A-8124-E08095E21F65}"/>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32" name="Check Box 16" hidden="1">
          <a:extLst>
            <a:ext uri="{63B3BB69-23CF-44E3-9099-C40C66FF867C}">
              <a14:compatExt xmlns:a14="http://schemas.microsoft.com/office/drawing/2010/main" spid="_x0000_s1040"/>
            </a:ext>
            <a:ext uri="{FF2B5EF4-FFF2-40B4-BE49-F238E27FC236}">
              <a16:creationId xmlns:a16="http://schemas.microsoft.com/office/drawing/2014/main" id="{9260FF77-F465-40A7-976D-7EE3147CAEE8}"/>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33" name="Check Box 25" hidden="1">
          <a:extLst>
            <a:ext uri="{63B3BB69-23CF-44E3-9099-C40C66FF867C}">
              <a14:compatExt xmlns:a14="http://schemas.microsoft.com/office/drawing/2010/main" spid="_x0000_s1049"/>
            </a:ext>
            <a:ext uri="{FF2B5EF4-FFF2-40B4-BE49-F238E27FC236}">
              <a16:creationId xmlns:a16="http://schemas.microsoft.com/office/drawing/2014/main" id="{14D5132F-A9CA-4773-8D9E-226874B74D92}"/>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34" name="Check Box 16" hidden="1">
          <a:extLst>
            <a:ext uri="{63B3BB69-23CF-44E3-9099-C40C66FF867C}">
              <a14:compatExt xmlns:a14="http://schemas.microsoft.com/office/drawing/2010/main" spid="_x0000_s1040"/>
            </a:ext>
            <a:ext uri="{FF2B5EF4-FFF2-40B4-BE49-F238E27FC236}">
              <a16:creationId xmlns:a16="http://schemas.microsoft.com/office/drawing/2014/main" id="{EA115D96-F339-478B-B5E4-F4E1B0BCE774}"/>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35" name="Check Box 16" hidden="1">
          <a:extLst>
            <a:ext uri="{63B3BB69-23CF-44E3-9099-C40C66FF867C}">
              <a14:compatExt xmlns:a14="http://schemas.microsoft.com/office/drawing/2010/main" spid="_x0000_s1040"/>
            </a:ext>
            <a:ext uri="{FF2B5EF4-FFF2-40B4-BE49-F238E27FC236}">
              <a16:creationId xmlns:a16="http://schemas.microsoft.com/office/drawing/2014/main" id="{D8DC075C-7921-4D2F-8EBC-0D4DC7250FAA}"/>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36" name="Check Box 25" hidden="1">
          <a:extLst>
            <a:ext uri="{63B3BB69-23CF-44E3-9099-C40C66FF867C}">
              <a14:compatExt xmlns:a14="http://schemas.microsoft.com/office/drawing/2010/main" spid="_x0000_s1049"/>
            </a:ext>
            <a:ext uri="{FF2B5EF4-FFF2-40B4-BE49-F238E27FC236}">
              <a16:creationId xmlns:a16="http://schemas.microsoft.com/office/drawing/2014/main" id="{4FE2B19E-F72F-4807-9F13-E1186E63E50F}"/>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37" name="Check Box 16" hidden="1">
          <a:extLst>
            <a:ext uri="{63B3BB69-23CF-44E3-9099-C40C66FF867C}">
              <a14:compatExt xmlns:a14="http://schemas.microsoft.com/office/drawing/2010/main" spid="_x0000_s1040"/>
            </a:ext>
            <a:ext uri="{FF2B5EF4-FFF2-40B4-BE49-F238E27FC236}">
              <a16:creationId xmlns:a16="http://schemas.microsoft.com/office/drawing/2014/main" id="{710D7962-A16A-487B-8C39-388D058212AE}"/>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38" name="Check Box 16" hidden="1">
          <a:extLst>
            <a:ext uri="{63B3BB69-23CF-44E3-9099-C40C66FF867C}">
              <a14:compatExt xmlns:a14="http://schemas.microsoft.com/office/drawing/2010/main" spid="_x0000_s1040"/>
            </a:ext>
            <a:ext uri="{FF2B5EF4-FFF2-40B4-BE49-F238E27FC236}">
              <a16:creationId xmlns:a16="http://schemas.microsoft.com/office/drawing/2014/main" id="{60751C77-C0A3-4678-84C1-0DF1275FD59A}"/>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39" name="Check Box 25" hidden="1">
          <a:extLst>
            <a:ext uri="{63B3BB69-23CF-44E3-9099-C40C66FF867C}">
              <a14:compatExt xmlns:a14="http://schemas.microsoft.com/office/drawing/2010/main" spid="_x0000_s1049"/>
            </a:ext>
            <a:ext uri="{FF2B5EF4-FFF2-40B4-BE49-F238E27FC236}">
              <a16:creationId xmlns:a16="http://schemas.microsoft.com/office/drawing/2014/main" id="{E14CB5F8-15FB-42D8-A766-5BE1B1566A5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40" name="Check Box 16" hidden="1">
          <a:extLst>
            <a:ext uri="{63B3BB69-23CF-44E3-9099-C40C66FF867C}">
              <a14:compatExt xmlns:a14="http://schemas.microsoft.com/office/drawing/2010/main" spid="_x0000_s1040"/>
            </a:ext>
            <a:ext uri="{FF2B5EF4-FFF2-40B4-BE49-F238E27FC236}">
              <a16:creationId xmlns:a16="http://schemas.microsoft.com/office/drawing/2014/main" id="{EA40082B-2DE2-46CE-985D-F1D69E699AC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41" name="Check Box 16" hidden="1">
          <a:extLst>
            <a:ext uri="{63B3BB69-23CF-44E3-9099-C40C66FF867C}">
              <a14:compatExt xmlns:a14="http://schemas.microsoft.com/office/drawing/2010/main" spid="_x0000_s1040"/>
            </a:ext>
            <a:ext uri="{FF2B5EF4-FFF2-40B4-BE49-F238E27FC236}">
              <a16:creationId xmlns:a16="http://schemas.microsoft.com/office/drawing/2014/main" id="{A5AD841E-F603-4BEE-8DD4-4606D2FC433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42" name="Check Box 25" hidden="1">
          <a:extLst>
            <a:ext uri="{63B3BB69-23CF-44E3-9099-C40C66FF867C}">
              <a14:compatExt xmlns:a14="http://schemas.microsoft.com/office/drawing/2010/main" spid="_x0000_s1049"/>
            </a:ext>
            <a:ext uri="{FF2B5EF4-FFF2-40B4-BE49-F238E27FC236}">
              <a16:creationId xmlns:a16="http://schemas.microsoft.com/office/drawing/2014/main" id="{4C258D68-7C6E-4FC6-BAC8-5BBA1DF3DEB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43" name="Check Box 16" hidden="1">
          <a:extLst>
            <a:ext uri="{63B3BB69-23CF-44E3-9099-C40C66FF867C}">
              <a14:compatExt xmlns:a14="http://schemas.microsoft.com/office/drawing/2010/main" spid="_x0000_s1040"/>
            </a:ext>
            <a:ext uri="{FF2B5EF4-FFF2-40B4-BE49-F238E27FC236}">
              <a16:creationId xmlns:a16="http://schemas.microsoft.com/office/drawing/2014/main" id="{34284E11-3D81-4376-A8E3-DDD8AA6B126F}"/>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44" name="Check Box 16" hidden="1">
          <a:extLst>
            <a:ext uri="{63B3BB69-23CF-44E3-9099-C40C66FF867C}">
              <a14:compatExt xmlns:a14="http://schemas.microsoft.com/office/drawing/2010/main" spid="_x0000_s1040"/>
            </a:ext>
            <a:ext uri="{FF2B5EF4-FFF2-40B4-BE49-F238E27FC236}">
              <a16:creationId xmlns:a16="http://schemas.microsoft.com/office/drawing/2014/main" id="{D1BE41BD-A37C-40C9-B8E4-F52DDF001520}"/>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45" name="Check Box 25" hidden="1">
          <a:extLst>
            <a:ext uri="{63B3BB69-23CF-44E3-9099-C40C66FF867C}">
              <a14:compatExt xmlns:a14="http://schemas.microsoft.com/office/drawing/2010/main" spid="_x0000_s1049"/>
            </a:ext>
            <a:ext uri="{FF2B5EF4-FFF2-40B4-BE49-F238E27FC236}">
              <a16:creationId xmlns:a16="http://schemas.microsoft.com/office/drawing/2014/main" id="{6E56CCAF-83F1-406D-AED1-49015E8E03D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46" name="Check Box 16" hidden="1">
          <a:extLst>
            <a:ext uri="{63B3BB69-23CF-44E3-9099-C40C66FF867C}">
              <a14:compatExt xmlns:a14="http://schemas.microsoft.com/office/drawing/2010/main" spid="_x0000_s1040"/>
            </a:ext>
            <a:ext uri="{FF2B5EF4-FFF2-40B4-BE49-F238E27FC236}">
              <a16:creationId xmlns:a16="http://schemas.microsoft.com/office/drawing/2014/main" id="{B5A89A2C-C403-4E8E-9848-A6B726A5F85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47" name="Check Box 16" hidden="1">
          <a:extLst>
            <a:ext uri="{63B3BB69-23CF-44E3-9099-C40C66FF867C}">
              <a14:compatExt xmlns:a14="http://schemas.microsoft.com/office/drawing/2010/main" spid="_x0000_s1040"/>
            </a:ext>
            <a:ext uri="{FF2B5EF4-FFF2-40B4-BE49-F238E27FC236}">
              <a16:creationId xmlns:a16="http://schemas.microsoft.com/office/drawing/2014/main" id="{B51520B5-025E-48D0-9265-118E25F82F1F}"/>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48" name="Check Box 25" hidden="1">
          <a:extLst>
            <a:ext uri="{63B3BB69-23CF-44E3-9099-C40C66FF867C}">
              <a14:compatExt xmlns:a14="http://schemas.microsoft.com/office/drawing/2010/main" spid="_x0000_s1049"/>
            </a:ext>
            <a:ext uri="{FF2B5EF4-FFF2-40B4-BE49-F238E27FC236}">
              <a16:creationId xmlns:a16="http://schemas.microsoft.com/office/drawing/2014/main" id="{1802AAB6-8AB3-439E-8AEF-6FFD1772FB47}"/>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49" name="Check Box 16" hidden="1">
          <a:extLst>
            <a:ext uri="{63B3BB69-23CF-44E3-9099-C40C66FF867C}">
              <a14:compatExt xmlns:a14="http://schemas.microsoft.com/office/drawing/2010/main" spid="_x0000_s1040"/>
            </a:ext>
            <a:ext uri="{FF2B5EF4-FFF2-40B4-BE49-F238E27FC236}">
              <a16:creationId xmlns:a16="http://schemas.microsoft.com/office/drawing/2014/main" id="{DCE8D7AC-CB45-4938-8DD3-E70137936FB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50" name="Check Box 16" hidden="1">
          <a:extLst>
            <a:ext uri="{63B3BB69-23CF-44E3-9099-C40C66FF867C}">
              <a14:compatExt xmlns:a14="http://schemas.microsoft.com/office/drawing/2010/main" spid="_x0000_s1040"/>
            </a:ext>
            <a:ext uri="{FF2B5EF4-FFF2-40B4-BE49-F238E27FC236}">
              <a16:creationId xmlns:a16="http://schemas.microsoft.com/office/drawing/2014/main" id="{E67BF95A-9443-444F-AA68-5000C1943ED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51" name="Check Box 25" hidden="1">
          <a:extLst>
            <a:ext uri="{63B3BB69-23CF-44E3-9099-C40C66FF867C}">
              <a14:compatExt xmlns:a14="http://schemas.microsoft.com/office/drawing/2010/main" spid="_x0000_s1049"/>
            </a:ext>
            <a:ext uri="{FF2B5EF4-FFF2-40B4-BE49-F238E27FC236}">
              <a16:creationId xmlns:a16="http://schemas.microsoft.com/office/drawing/2014/main" id="{A0217EBD-A4E5-4249-9F0C-A185DC11E40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52" name="Check Box 16" hidden="1">
          <a:extLst>
            <a:ext uri="{63B3BB69-23CF-44E3-9099-C40C66FF867C}">
              <a14:compatExt xmlns:a14="http://schemas.microsoft.com/office/drawing/2010/main" spid="_x0000_s1040"/>
            </a:ext>
            <a:ext uri="{FF2B5EF4-FFF2-40B4-BE49-F238E27FC236}">
              <a16:creationId xmlns:a16="http://schemas.microsoft.com/office/drawing/2014/main" id="{4577ADB9-828A-494A-B0D9-38790984E50F}"/>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53" name="Check Box 16" hidden="1">
          <a:extLst>
            <a:ext uri="{63B3BB69-23CF-44E3-9099-C40C66FF867C}">
              <a14:compatExt xmlns:a14="http://schemas.microsoft.com/office/drawing/2010/main" spid="_x0000_s1040"/>
            </a:ext>
            <a:ext uri="{FF2B5EF4-FFF2-40B4-BE49-F238E27FC236}">
              <a16:creationId xmlns:a16="http://schemas.microsoft.com/office/drawing/2014/main" id="{211549EF-BC99-4352-A820-93B8DDC862B7}"/>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54" name="Check Box 25" hidden="1">
          <a:extLst>
            <a:ext uri="{63B3BB69-23CF-44E3-9099-C40C66FF867C}">
              <a14:compatExt xmlns:a14="http://schemas.microsoft.com/office/drawing/2010/main" spid="_x0000_s1049"/>
            </a:ext>
            <a:ext uri="{FF2B5EF4-FFF2-40B4-BE49-F238E27FC236}">
              <a16:creationId xmlns:a16="http://schemas.microsoft.com/office/drawing/2014/main" id="{2D7346E0-C02C-48E4-B1CF-B3D281D6CC8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55" name="Check Box 16" hidden="1">
          <a:extLst>
            <a:ext uri="{63B3BB69-23CF-44E3-9099-C40C66FF867C}">
              <a14:compatExt xmlns:a14="http://schemas.microsoft.com/office/drawing/2010/main" spid="_x0000_s1040"/>
            </a:ext>
            <a:ext uri="{FF2B5EF4-FFF2-40B4-BE49-F238E27FC236}">
              <a16:creationId xmlns:a16="http://schemas.microsoft.com/office/drawing/2014/main" id="{8CB43116-9BA6-4F71-B06C-97872C8F6310}"/>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56" name="Check Box 16" hidden="1">
          <a:extLst>
            <a:ext uri="{63B3BB69-23CF-44E3-9099-C40C66FF867C}">
              <a14:compatExt xmlns:a14="http://schemas.microsoft.com/office/drawing/2010/main" spid="_x0000_s1040"/>
            </a:ext>
            <a:ext uri="{FF2B5EF4-FFF2-40B4-BE49-F238E27FC236}">
              <a16:creationId xmlns:a16="http://schemas.microsoft.com/office/drawing/2014/main" id="{CBA0B3E0-E852-4D3A-B652-400B9C75BAA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57" name="Check Box 25" hidden="1">
          <a:extLst>
            <a:ext uri="{63B3BB69-23CF-44E3-9099-C40C66FF867C}">
              <a14:compatExt xmlns:a14="http://schemas.microsoft.com/office/drawing/2010/main" spid="_x0000_s1049"/>
            </a:ext>
            <a:ext uri="{FF2B5EF4-FFF2-40B4-BE49-F238E27FC236}">
              <a16:creationId xmlns:a16="http://schemas.microsoft.com/office/drawing/2014/main" id="{5759DB11-E15A-4E62-BB7B-855AE11DECD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58" name="Check Box 16" hidden="1">
          <a:extLst>
            <a:ext uri="{63B3BB69-23CF-44E3-9099-C40C66FF867C}">
              <a14:compatExt xmlns:a14="http://schemas.microsoft.com/office/drawing/2010/main" spid="_x0000_s1040"/>
            </a:ext>
            <a:ext uri="{FF2B5EF4-FFF2-40B4-BE49-F238E27FC236}">
              <a16:creationId xmlns:a16="http://schemas.microsoft.com/office/drawing/2014/main" id="{C23BC46F-17AA-4BB3-9F7B-4D49DF7FF00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59" name="Check Box 16" hidden="1">
          <a:extLst>
            <a:ext uri="{63B3BB69-23CF-44E3-9099-C40C66FF867C}">
              <a14:compatExt xmlns:a14="http://schemas.microsoft.com/office/drawing/2010/main" spid="_x0000_s1040"/>
            </a:ext>
            <a:ext uri="{FF2B5EF4-FFF2-40B4-BE49-F238E27FC236}">
              <a16:creationId xmlns:a16="http://schemas.microsoft.com/office/drawing/2014/main" id="{1BFC8084-7B3A-4EAA-9FC8-3F69B3BAD06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60" name="Check Box 25" hidden="1">
          <a:extLst>
            <a:ext uri="{63B3BB69-23CF-44E3-9099-C40C66FF867C}">
              <a14:compatExt xmlns:a14="http://schemas.microsoft.com/office/drawing/2010/main" spid="_x0000_s1049"/>
            </a:ext>
            <a:ext uri="{FF2B5EF4-FFF2-40B4-BE49-F238E27FC236}">
              <a16:creationId xmlns:a16="http://schemas.microsoft.com/office/drawing/2014/main" id="{B8A76AAF-5F0F-4169-BFEB-632D075EEC53}"/>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61" name="Check Box 16" hidden="1">
          <a:extLst>
            <a:ext uri="{63B3BB69-23CF-44E3-9099-C40C66FF867C}">
              <a14:compatExt xmlns:a14="http://schemas.microsoft.com/office/drawing/2010/main" spid="_x0000_s1040"/>
            </a:ext>
            <a:ext uri="{FF2B5EF4-FFF2-40B4-BE49-F238E27FC236}">
              <a16:creationId xmlns:a16="http://schemas.microsoft.com/office/drawing/2014/main" id="{D6A48581-EC9A-418F-84E7-1672710BAB76}"/>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62" name="Check Box 16" hidden="1">
          <a:extLst>
            <a:ext uri="{63B3BB69-23CF-44E3-9099-C40C66FF867C}">
              <a14:compatExt xmlns:a14="http://schemas.microsoft.com/office/drawing/2010/main" spid="_x0000_s1040"/>
            </a:ext>
            <a:ext uri="{FF2B5EF4-FFF2-40B4-BE49-F238E27FC236}">
              <a16:creationId xmlns:a16="http://schemas.microsoft.com/office/drawing/2014/main" id="{A3AF6325-1808-40CA-B120-802B27B47172}"/>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63" name="Check Box 25" hidden="1">
          <a:extLst>
            <a:ext uri="{63B3BB69-23CF-44E3-9099-C40C66FF867C}">
              <a14:compatExt xmlns:a14="http://schemas.microsoft.com/office/drawing/2010/main" spid="_x0000_s1049"/>
            </a:ext>
            <a:ext uri="{FF2B5EF4-FFF2-40B4-BE49-F238E27FC236}">
              <a16:creationId xmlns:a16="http://schemas.microsoft.com/office/drawing/2014/main" id="{5508CBF1-344A-43DD-AB1A-82D0D44DAE1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64" name="Check Box 16" hidden="1">
          <a:extLst>
            <a:ext uri="{63B3BB69-23CF-44E3-9099-C40C66FF867C}">
              <a14:compatExt xmlns:a14="http://schemas.microsoft.com/office/drawing/2010/main" spid="_x0000_s1040"/>
            </a:ext>
            <a:ext uri="{FF2B5EF4-FFF2-40B4-BE49-F238E27FC236}">
              <a16:creationId xmlns:a16="http://schemas.microsoft.com/office/drawing/2014/main" id="{E3D06578-FB3E-4472-8BA7-245236EBD1BF}"/>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065" name="Check Box 16" hidden="1">
          <a:extLst>
            <a:ext uri="{63B3BB69-23CF-44E3-9099-C40C66FF867C}">
              <a14:compatExt xmlns:a14="http://schemas.microsoft.com/office/drawing/2010/main" spid="_x0000_s1040"/>
            </a:ext>
            <a:ext uri="{FF2B5EF4-FFF2-40B4-BE49-F238E27FC236}">
              <a16:creationId xmlns:a16="http://schemas.microsoft.com/office/drawing/2014/main" id="{0D640534-98C6-4551-98AC-5DCA1BDEFBA1}"/>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66" name="Check Box 16" hidden="1">
          <a:extLst>
            <a:ext uri="{63B3BB69-23CF-44E3-9099-C40C66FF867C}">
              <a14:compatExt xmlns:a14="http://schemas.microsoft.com/office/drawing/2010/main" spid="_x0000_s1040"/>
            </a:ext>
            <a:ext uri="{FF2B5EF4-FFF2-40B4-BE49-F238E27FC236}">
              <a16:creationId xmlns:a16="http://schemas.microsoft.com/office/drawing/2014/main" id="{2D836A78-6AC1-4097-990D-EFDF4B816EE8}"/>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754578"/>
    <xdr:sp macro="" textlink="">
      <xdr:nvSpPr>
        <xdr:cNvPr id="3067" name="Check Box 16" hidden="1">
          <a:extLst>
            <a:ext uri="{63B3BB69-23CF-44E3-9099-C40C66FF867C}">
              <a14:compatExt xmlns:a14="http://schemas.microsoft.com/office/drawing/2010/main" spid="_x0000_s1040"/>
            </a:ext>
            <a:ext uri="{FF2B5EF4-FFF2-40B4-BE49-F238E27FC236}">
              <a16:creationId xmlns:a16="http://schemas.microsoft.com/office/drawing/2014/main" id="{B34606EC-1F11-4C0D-9810-4F63126486AF}"/>
            </a:ext>
          </a:extLst>
        </xdr:cNvPr>
        <xdr:cNvSpPr/>
      </xdr:nvSpPr>
      <xdr:spPr>
        <a:xfrm>
          <a:off x="2362200" y="11804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68" name="Check Box 16" hidden="1">
          <a:extLst>
            <a:ext uri="{63B3BB69-23CF-44E3-9099-C40C66FF867C}">
              <a14:compatExt xmlns:a14="http://schemas.microsoft.com/office/drawing/2010/main" spid="_x0000_s1040"/>
            </a:ext>
            <a:ext uri="{FF2B5EF4-FFF2-40B4-BE49-F238E27FC236}">
              <a16:creationId xmlns:a16="http://schemas.microsoft.com/office/drawing/2014/main" id="{EF39E945-8324-41FE-9AD2-65619D478E7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69" name="Check Box 25" hidden="1">
          <a:extLst>
            <a:ext uri="{63B3BB69-23CF-44E3-9099-C40C66FF867C}">
              <a14:compatExt xmlns:a14="http://schemas.microsoft.com/office/drawing/2010/main" spid="_x0000_s1049"/>
            </a:ext>
            <a:ext uri="{FF2B5EF4-FFF2-40B4-BE49-F238E27FC236}">
              <a16:creationId xmlns:a16="http://schemas.microsoft.com/office/drawing/2014/main" id="{5A4026A4-29C7-4D4D-A8E4-7D9F4565711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70" name="Check Box 16" hidden="1">
          <a:extLst>
            <a:ext uri="{63B3BB69-23CF-44E3-9099-C40C66FF867C}">
              <a14:compatExt xmlns:a14="http://schemas.microsoft.com/office/drawing/2010/main" spid="_x0000_s1040"/>
            </a:ext>
            <a:ext uri="{FF2B5EF4-FFF2-40B4-BE49-F238E27FC236}">
              <a16:creationId xmlns:a16="http://schemas.microsoft.com/office/drawing/2014/main" id="{7E43C059-BEFE-4A3B-832D-C5D75BE6093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71" name="Check Box 16" hidden="1">
          <a:extLst>
            <a:ext uri="{63B3BB69-23CF-44E3-9099-C40C66FF867C}">
              <a14:compatExt xmlns:a14="http://schemas.microsoft.com/office/drawing/2010/main" spid="_x0000_s1040"/>
            </a:ext>
            <a:ext uri="{FF2B5EF4-FFF2-40B4-BE49-F238E27FC236}">
              <a16:creationId xmlns:a16="http://schemas.microsoft.com/office/drawing/2014/main" id="{5E0FF3B6-C1FA-4B67-A32E-EC613A7BF5F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72" name="Check Box 16" hidden="1">
          <a:extLst>
            <a:ext uri="{63B3BB69-23CF-44E3-9099-C40C66FF867C}">
              <a14:compatExt xmlns:a14="http://schemas.microsoft.com/office/drawing/2010/main" spid="_x0000_s1040"/>
            </a:ext>
            <a:ext uri="{FF2B5EF4-FFF2-40B4-BE49-F238E27FC236}">
              <a16:creationId xmlns:a16="http://schemas.microsoft.com/office/drawing/2014/main" id="{6595CAA7-0DCE-470C-8505-0ED69DAB087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73" name="Check Box 25" hidden="1">
          <a:extLst>
            <a:ext uri="{63B3BB69-23CF-44E3-9099-C40C66FF867C}">
              <a14:compatExt xmlns:a14="http://schemas.microsoft.com/office/drawing/2010/main" spid="_x0000_s1049"/>
            </a:ext>
            <a:ext uri="{FF2B5EF4-FFF2-40B4-BE49-F238E27FC236}">
              <a16:creationId xmlns:a16="http://schemas.microsoft.com/office/drawing/2014/main" id="{CFF0F179-F977-4C2D-AB68-796196F842F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74" name="Check Box 16" hidden="1">
          <a:extLst>
            <a:ext uri="{63B3BB69-23CF-44E3-9099-C40C66FF867C}">
              <a14:compatExt xmlns:a14="http://schemas.microsoft.com/office/drawing/2010/main" spid="_x0000_s1040"/>
            </a:ext>
            <a:ext uri="{FF2B5EF4-FFF2-40B4-BE49-F238E27FC236}">
              <a16:creationId xmlns:a16="http://schemas.microsoft.com/office/drawing/2014/main" id="{711DE220-C288-49B4-8D48-C09900C431C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75" name="Check Box 16" hidden="1">
          <a:extLst>
            <a:ext uri="{63B3BB69-23CF-44E3-9099-C40C66FF867C}">
              <a14:compatExt xmlns:a14="http://schemas.microsoft.com/office/drawing/2010/main" spid="_x0000_s1040"/>
            </a:ext>
            <a:ext uri="{FF2B5EF4-FFF2-40B4-BE49-F238E27FC236}">
              <a16:creationId xmlns:a16="http://schemas.microsoft.com/office/drawing/2014/main" id="{371A2A34-39FA-41D5-B0FE-7D7B2C3553F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76" name="Check Box 25" hidden="1">
          <a:extLst>
            <a:ext uri="{63B3BB69-23CF-44E3-9099-C40C66FF867C}">
              <a14:compatExt xmlns:a14="http://schemas.microsoft.com/office/drawing/2010/main" spid="_x0000_s1049"/>
            </a:ext>
            <a:ext uri="{FF2B5EF4-FFF2-40B4-BE49-F238E27FC236}">
              <a16:creationId xmlns:a16="http://schemas.microsoft.com/office/drawing/2014/main" id="{20B6BA17-0A28-405D-80A9-9ED45F192A0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77" name="Check Box 16" hidden="1">
          <a:extLst>
            <a:ext uri="{63B3BB69-23CF-44E3-9099-C40C66FF867C}">
              <a14:compatExt xmlns:a14="http://schemas.microsoft.com/office/drawing/2010/main" spid="_x0000_s1040"/>
            </a:ext>
            <a:ext uri="{FF2B5EF4-FFF2-40B4-BE49-F238E27FC236}">
              <a16:creationId xmlns:a16="http://schemas.microsoft.com/office/drawing/2014/main" id="{8A4649F5-6E3A-4F95-85B6-4B4692A9037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78" name="Check Box 16" hidden="1">
          <a:extLst>
            <a:ext uri="{63B3BB69-23CF-44E3-9099-C40C66FF867C}">
              <a14:compatExt xmlns:a14="http://schemas.microsoft.com/office/drawing/2010/main" spid="_x0000_s1040"/>
            </a:ext>
            <a:ext uri="{FF2B5EF4-FFF2-40B4-BE49-F238E27FC236}">
              <a16:creationId xmlns:a16="http://schemas.microsoft.com/office/drawing/2014/main" id="{52AD75E5-07AD-4957-8953-D51477B23F7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79" name="Check Box 25" hidden="1">
          <a:extLst>
            <a:ext uri="{63B3BB69-23CF-44E3-9099-C40C66FF867C}">
              <a14:compatExt xmlns:a14="http://schemas.microsoft.com/office/drawing/2010/main" spid="_x0000_s1049"/>
            </a:ext>
            <a:ext uri="{FF2B5EF4-FFF2-40B4-BE49-F238E27FC236}">
              <a16:creationId xmlns:a16="http://schemas.microsoft.com/office/drawing/2014/main" id="{819ACD3F-06E9-4EED-986B-5973A21E5A6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80" name="Check Box 16" hidden="1">
          <a:extLst>
            <a:ext uri="{63B3BB69-23CF-44E3-9099-C40C66FF867C}">
              <a14:compatExt xmlns:a14="http://schemas.microsoft.com/office/drawing/2010/main" spid="_x0000_s1040"/>
            </a:ext>
            <a:ext uri="{FF2B5EF4-FFF2-40B4-BE49-F238E27FC236}">
              <a16:creationId xmlns:a16="http://schemas.microsoft.com/office/drawing/2014/main" id="{F9E264F3-7D64-449F-8FC1-AE2C64439B3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81" name="Check Box 16" hidden="1">
          <a:extLst>
            <a:ext uri="{63B3BB69-23CF-44E3-9099-C40C66FF867C}">
              <a14:compatExt xmlns:a14="http://schemas.microsoft.com/office/drawing/2010/main" spid="_x0000_s1040"/>
            </a:ext>
            <a:ext uri="{FF2B5EF4-FFF2-40B4-BE49-F238E27FC236}">
              <a16:creationId xmlns:a16="http://schemas.microsoft.com/office/drawing/2014/main" id="{D38A72A0-2001-4EC8-A625-5E3B1D6B891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82" name="Check Box 25" hidden="1">
          <a:extLst>
            <a:ext uri="{63B3BB69-23CF-44E3-9099-C40C66FF867C}">
              <a14:compatExt xmlns:a14="http://schemas.microsoft.com/office/drawing/2010/main" spid="_x0000_s1049"/>
            </a:ext>
            <a:ext uri="{FF2B5EF4-FFF2-40B4-BE49-F238E27FC236}">
              <a16:creationId xmlns:a16="http://schemas.microsoft.com/office/drawing/2014/main" id="{01802FC6-0875-468E-990B-670C46746B4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83" name="Check Box 16" hidden="1">
          <a:extLst>
            <a:ext uri="{63B3BB69-23CF-44E3-9099-C40C66FF867C}">
              <a14:compatExt xmlns:a14="http://schemas.microsoft.com/office/drawing/2010/main" spid="_x0000_s1040"/>
            </a:ext>
            <a:ext uri="{FF2B5EF4-FFF2-40B4-BE49-F238E27FC236}">
              <a16:creationId xmlns:a16="http://schemas.microsoft.com/office/drawing/2014/main" id="{27E49108-3D2B-4C24-8098-853D7D33318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84" name="Check Box 16" hidden="1">
          <a:extLst>
            <a:ext uri="{63B3BB69-23CF-44E3-9099-C40C66FF867C}">
              <a14:compatExt xmlns:a14="http://schemas.microsoft.com/office/drawing/2010/main" spid="_x0000_s1040"/>
            </a:ext>
            <a:ext uri="{FF2B5EF4-FFF2-40B4-BE49-F238E27FC236}">
              <a16:creationId xmlns:a16="http://schemas.microsoft.com/office/drawing/2014/main" id="{D063E5BA-AD79-4465-B757-98F790D9A5E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85" name="Check Box 25" hidden="1">
          <a:extLst>
            <a:ext uri="{63B3BB69-23CF-44E3-9099-C40C66FF867C}">
              <a14:compatExt xmlns:a14="http://schemas.microsoft.com/office/drawing/2010/main" spid="_x0000_s1049"/>
            </a:ext>
            <a:ext uri="{FF2B5EF4-FFF2-40B4-BE49-F238E27FC236}">
              <a16:creationId xmlns:a16="http://schemas.microsoft.com/office/drawing/2014/main" id="{55F28E04-DD3C-4E2A-85F8-E97AD8AD8E9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86" name="Check Box 16" hidden="1">
          <a:extLst>
            <a:ext uri="{63B3BB69-23CF-44E3-9099-C40C66FF867C}">
              <a14:compatExt xmlns:a14="http://schemas.microsoft.com/office/drawing/2010/main" spid="_x0000_s1040"/>
            </a:ext>
            <a:ext uri="{FF2B5EF4-FFF2-40B4-BE49-F238E27FC236}">
              <a16:creationId xmlns:a16="http://schemas.microsoft.com/office/drawing/2014/main" id="{1952B1F2-B5F0-4FAE-A568-1F643918545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87" name="Check Box 16" hidden="1">
          <a:extLst>
            <a:ext uri="{63B3BB69-23CF-44E3-9099-C40C66FF867C}">
              <a14:compatExt xmlns:a14="http://schemas.microsoft.com/office/drawing/2010/main" spid="_x0000_s1040"/>
            </a:ext>
            <a:ext uri="{FF2B5EF4-FFF2-40B4-BE49-F238E27FC236}">
              <a16:creationId xmlns:a16="http://schemas.microsoft.com/office/drawing/2014/main" id="{A6D85383-9262-4B2B-B051-0BF391F5852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88" name="Check Box 25" hidden="1">
          <a:extLst>
            <a:ext uri="{63B3BB69-23CF-44E3-9099-C40C66FF867C}">
              <a14:compatExt xmlns:a14="http://schemas.microsoft.com/office/drawing/2010/main" spid="_x0000_s1049"/>
            </a:ext>
            <a:ext uri="{FF2B5EF4-FFF2-40B4-BE49-F238E27FC236}">
              <a16:creationId xmlns:a16="http://schemas.microsoft.com/office/drawing/2014/main" id="{7B0D42B8-CFC0-4990-BAEF-DD7A398E2DD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89" name="Check Box 16" hidden="1">
          <a:extLst>
            <a:ext uri="{63B3BB69-23CF-44E3-9099-C40C66FF867C}">
              <a14:compatExt xmlns:a14="http://schemas.microsoft.com/office/drawing/2010/main" spid="_x0000_s1040"/>
            </a:ext>
            <a:ext uri="{FF2B5EF4-FFF2-40B4-BE49-F238E27FC236}">
              <a16:creationId xmlns:a16="http://schemas.microsoft.com/office/drawing/2014/main" id="{8518378A-AA96-4219-A198-A05D2AE8515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90" name="Check Box 16" hidden="1">
          <a:extLst>
            <a:ext uri="{63B3BB69-23CF-44E3-9099-C40C66FF867C}">
              <a14:compatExt xmlns:a14="http://schemas.microsoft.com/office/drawing/2010/main" spid="_x0000_s1040"/>
            </a:ext>
            <a:ext uri="{FF2B5EF4-FFF2-40B4-BE49-F238E27FC236}">
              <a16:creationId xmlns:a16="http://schemas.microsoft.com/office/drawing/2014/main" id="{FDDE2AE7-3E58-4335-9DD7-12EB1D91688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91" name="Check Box 25" hidden="1">
          <a:extLst>
            <a:ext uri="{63B3BB69-23CF-44E3-9099-C40C66FF867C}">
              <a14:compatExt xmlns:a14="http://schemas.microsoft.com/office/drawing/2010/main" spid="_x0000_s1049"/>
            </a:ext>
            <a:ext uri="{FF2B5EF4-FFF2-40B4-BE49-F238E27FC236}">
              <a16:creationId xmlns:a16="http://schemas.microsoft.com/office/drawing/2014/main" id="{FB8EFE01-AE21-45D3-831C-F1FA6F0C045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92" name="Check Box 16" hidden="1">
          <a:extLst>
            <a:ext uri="{63B3BB69-23CF-44E3-9099-C40C66FF867C}">
              <a14:compatExt xmlns:a14="http://schemas.microsoft.com/office/drawing/2010/main" spid="_x0000_s1040"/>
            </a:ext>
            <a:ext uri="{FF2B5EF4-FFF2-40B4-BE49-F238E27FC236}">
              <a16:creationId xmlns:a16="http://schemas.microsoft.com/office/drawing/2014/main" id="{2A68ED1E-1923-476D-932B-F3DFA22833F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93" name="Check Box 16" hidden="1">
          <a:extLst>
            <a:ext uri="{63B3BB69-23CF-44E3-9099-C40C66FF867C}">
              <a14:compatExt xmlns:a14="http://schemas.microsoft.com/office/drawing/2010/main" spid="_x0000_s1040"/>
            </a:ext>
            <a:ext uri="{FF2B5EF4-FFF2-40B4-BE49-F238E27FC236}">
              <a16:creationId xmlns:a16="http://schemas.microsoft.com/office/drawing/2014/main" id="{20349C80-3FCB-473C-A1E4-4E0DDEA60921}"/>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94" name="Check Box 25" hidden="1">
          <a:extLst>
            <a:ext uri="{63B3BB69-23CF-44E3-9099-C40C66FF867C}">
              <a14:compatExt xmlns:a14="http://schemas.microsoft.com/office/drawing/2010/main" spid="_x0000_s1049"/>
            </a:ext>
            <a:ext uri="{FF2B5EF4-FFF2-40B4-BE49-F238E27FC236}">
              <a16:creationId xmlns:a16="http://schemas.microsoft.com/office/drawing/2014/main" id="{82D40EBF-8A47-4129-AE1D-32CC05822E4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95" name="Check Box 16" hidden="1">
          <a:extLst>
            <a:ext uri="{63B3BB69-23CF-44E3-9099-C40C66FF867C}">
              <a14:compatExt xmlns:a14="http://schemas.microsoft.com/office/drawing/2010/main" spid="_x0000_s1040"/>
            </a:ext>
            <a:ext uri="{FF2B5EF4-FFF2-40B4-BE49-F238E27FC236}">
              <a16:creationId xmlns:a16="http://schemas.microsoft.com/office/drawing/2014/main" id="{3C5CC836-8B8A-4ADB-AF7C-C598E483952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96" name="Check Box 16" hidden="1">
          <a:extLst>
            <a:ext uri="{63B3BB69-23CF-44E3-9099-C40C66FF867C}">
              <a14:compatExt xmlns:a14="http://schemas.microsoft.com/office/drawing/2010/main" spid="_x0000_s1040"/>
            </a:ext>
            <a:ext uri="{FF2B5EF4-FFF2-40B4-BE49-F238E27FC236}">
              <a16:creationId xmlns:a16="http://schemas.microsoft.com/office/drawing/2014/main" id="{9003CDB2-F417-4864-9F07-B7D0510296D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97" name="Check Box 16" hidden="1">
          <a:extLst>
            <a:ext uri="{63B3BB69-23CF-44E3-9099-C40C66FF867C}">
              <a14:compatExt xmlns:a14="http://schemas.microsoft.com/office/drawing/2010/main" spid="_x0000_s1040"/>
            </a:ext>
            <a:ext uri="{FF2B5EF4-FFF2-40B4-BE49-F238E27FC236}">
              <a16:creationId xmlns:a16="http://schemas.microsoft.com/office/drawing/2014/main" id="{2C36E99B-03C0-42E1-A8B1-9423971600E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98" name="Check Box 16" hidden="1">
          <a:extLst>
            <a:ext uri="{63B3BB69-23CF-44E3-9099-C40C66FF867C}">
              <a14:compatExt xmlns:a14="http://schemas.microsoft.com/office/drawing/2010/main" spid="_x0000_s1040"/>
            </a:ext>
            <a:ext uri="{FF2B5EF4-FFF2-40B4-BE49-F238E27FC236}">
              <a16:creationId xmlns:a16="http://schemas.microsoft.com/office/drawing/2014/main" id="{768AE3FD-2708-4412-A69A-6A8939D5579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099" name="Check Box 16" hidden="1">
          <a:extLst>
            <a:ext uri="{63B3BB69-23CF-44E3-9099-C40C66FF867C}">
              <a14:compatExt xmlns:a14="http://schemas.microsoft.com/office/drawing/2010/main" spid="_x0000_s1040"/>
            </a:ext>
            <a:ext uri="{FF2B5EF4-FFF2-40B4-BE49-F238E27FC236}">
              <a16:creationId xmlns:a16="http://schemas.microsoft.com/office/drawing/2014/main" id="{D06AB108-90FD-481B-B396-FCC7CA0D377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00" name="Check Box 25" hidden="1">
          <a:extLst>
            <a:ext uri="{63B3BB69-23CF-44E3-9099-C40C66FF867C}">
              <a14:compatExt xmlns:a14="http://schemas.microsoft.com/office/drawing/2010/main" spid="_x0000_s1049"/>
            </a:ext>
            <a:ext uri="{FF2B5EF4-FFF2-40B4-BE49-F238E27FC236}">
              <a16:creationId xmlns:a16="http://schemas.microsoft.com/office/drawing/2014/main" id="{867D5D49-BC32-49F6-BF89-D17D4C369D2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01" name="Check Box 16" hidden="1">
          <a:extLst>
            <a:ext uri="{63B3BB69-23CF-44E3-9099-C40C66FF867C}">
              <a14:compatExt xmlns:a14="http://schemas.microsoft.com/office/drawing/2010/main" spid="_x0000_s1040"/>
            </a:ext>
            <a:ext uri="{FF2B5EF4-FFF2-40B4-BE49-F238E27FC236}">
              <a16:creationId xmlns:a16="http://schemas.microsoft.com/office/drawing/2014/main" id="{5FDF7474-3F8D-42FF-AE65-55E557FE9D9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02" name="Check Box 16" hidden="1">
          <a:extLst>
            <a:ext uri="{63B3BB69-23CF-44E3-9099-C40C66FF867C}">
              <a14:compatExt xmlns:a14="http://schemas.microsoft.com/office/drawing/2010/main" spid="_x0000_s1040"/>
            </a:ext>
            <a:ext uri="{FF2B5EF4-FFF2-40B4-BE49-F238E27FC236}">
              <a16:creationId xmlns:a16="http://schemas.microsoft.com/office/drawing/2014/main" id="{B6BF79FF-1BC0-4F83-AAF6-4F424D6EA88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03" name="Check Box 16" hidden="1">
          <a:extLst>
            <a:ext uri="{63B3BB69-23CF-44E3-9099-C40C66FF867C}">
              <a14:compatExt xmlns:a14="http://schemas.microsoft.com/office/drawing/2010/main" spid="_x0000_s1040"/>
            </a:ext>
            <a:ext uri="{FF2B5EF4-FFF2-40B4-BE49-F238E27FC236}">
              <a16:creationId xmlns:a16="http://schemas.microsoft.com/office/drawing/2014/main" id="{54F9EB35-556F-46BA-80D9-BDA8D488CF8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04" name="Check Box 25" hidden="1">
          <a:extLst>
            <a:ext uri="{63B3BB69-23CF-44E3-9099-C40C66FF867C}">
              <a14:compatExt xmlns:a14="http://schemas.microsoft.com/office/drawing/2010/main" spid="_x0000_s1049"/>
            </a:ext>
            <a:ext uri="{FF2B5EF4-FFF2-40B4-BE49-F238E27FC236}">
              <a16:creationId xmlns:a16="http://schemas.microsoft.com/office/drawing/2014/main" id="{EE51F664-5406-414D-A8CE-D76DC42D714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05" name="Check Box 16" hidden="1">
          <a:extLst>
            <a:ext uri="{63B3BB69-23CF-44E3-9099-C40C66FF867C}">
              <a14:compatExt xmlns:a14="http://schemas.microsoft.com/office/drawing/2010/main" spid="_x0000_s1040"/>
            </a:ext>
            <a:ext uri="{FF2B5EF4-FFF2-40B4-BE49-F238E27FC236}">
              <a16:creationId xmlns:a16="http://schemas.microsoft.com/office/drawing/2014/main" id="{59B94029-4973-42AB-BE45-F3DB552BD1E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06" name="Check Box 16" hidden="1">
          <a:extLst>
            <a:ext uri="{63B3BB69-23CF-44E3-9099-C40C66FF867C}">
              <a14:compatExt xmlns:a14="http://schemas.microsoft.com/office/drawing/2010/main" spid="_x0000_s1040"/>
            </a:ext>
            <a:ext uri="{FF2B5EF4-FFF2-40B4-BE49-F238E27FC236}">
              <a16:creationId xmlns:a16="http://schemas.microsoft.com/office/drawing/2014/main" id="{133846DE-4CC8-4519-A785-5122FD9797D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07" name="Check Box 25" hidden="1">
          <a:extLst>
            <a:ext uri="{63B3BB69-23CF-44E3-9099-C40C66FF867C}">
              <a14:compatExt xmlns:a14="http://schemas.microsoft.com/office/drawing/2010/main" spid="_x0000_s1049"/>
            </a:ext>
            <a:ext uri="{FF2B5EF4-FFF2-40B4-BE49-F238E27FC236}">
              <a16:creationId xmlns:a16="http://schemas.microsoft.com/office/drawing/2014/main" id="{7FEEF15B-0A83-4CEC-8E25-7C15ADDCC66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08" name="Check Box 16" hidden="1">
          <a:extLst>
            <a:ext uri="{63B3BB69-23CF-44E3-9099-C40C66FF867C}">
              <a14:compatExt xmlns:a14="http://schemas.microsoft.com/office/drawing/2010/main" spid="_x0000_s1040"/>
            </a:ext>
            <a:ext uri="{FF2B5EF4-FFF2-40B4-BE49-F238E27FC236}">
              <a16:creationId xmlns:a16="http://schemas.microsoft.com/office/drawing/2014/main" id="{BA3FCFED-CF7F-4C8E-BDD0-8C6B3314BC74}"/>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09" name="Check Box 16" hidden="1">
          <a:extLst>
            <a:ext uri="{63B3BB69-23CF-44E3-9099-C40C66FF867C}">
              <a14:compatExt xmlns:a14="http://schemas.microsoft.com/office/drawing/2010/main" spid="_x0000_s1040"/>
            </a:ext>
            <a:ext uri="{FF2B5EF4-FFF2-40B4-BE49-F238E27FC236}">
              <a16:creationId xmlns:a16="http://schemas.microsoft.com/office/drawing/2014/main" id="{8B9AD426-1E62-4E88-8D67-0F0ECF1C950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10" name="Check Box 25" hidden="1">
          <a:extLst>
            <a:ext uri="{63B3BB69-23CF-44E3-9099-C40C66FF867C}">
              <a14:compatExt xmlns:a14="http://schemas.microsoft.com/office/drawing/2010/main" spid="_x0000_s1049"/>
            </a:ext>
            <a:ext uri="{FF2B5EF4-FFF2-40B4-BE49-F238E27FC236}">
              <a16:creationId xmlns:a16="http://schemas.microsoft.com/office/drawing/2014/main" id="{801A1C7F-5BE1-4801-A457-90601B7FD01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11" name="Check Box 16" hidden="1">
          <a:extLst>
            <a:ext uri="{63B3BB69-23CF-44E3-9099-C40C66FF867C}">
              <a14:compatExt xmlns:a14="http://schemas.microsoft.com/office/drawing/2010/main" spid="_x0000_s1040"/>
            </a:ext>
            <a:ext uri="{FF2B5EF4-FFF2-40B4-BE49-F238E27FC236}">
              <a16:creationId xmlns:a16="http://schemas.microsoft.com/office/drawing/2014/main" id="{2E40DD41-5414-47CE-8A50-948B6929691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12" name="Check Box 16" hidden="1">
          <a:extLst>
            <a:ext uri="{63B3BB69-23CF-44E3-9099-C40C66FF867C}">
              <a14:compatExt xmlns:a14="http://schemas.microsoft.com/office/drawing/2010/main" spid="_x0000_s1040"/>
            </a:ext>
            <a:ext uri="{FF2B5EF4-FFF2-40B4-BE49-F238E27FC236}">
              <a16:creationId xmlns:a16="http://schemas.microsoft.com/office/drawing/2014/main" id="{34D8FBC8-BAA4-4730-BAE0-2CE0B4C045A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13" name="Check Box 25" hidden="1">
          <a:extLst>
            <a:ext uri="{63B3BB69-23CF-44E3-9099-C40C66FF867C}">
              <a14:compatExt xmlns:a14="http://schemas.microsoft.com/office/drawing/2010/main" spid="_x0000_s1049"/>
            </a:ext>
            <a:ext uri="{FF2B5EF4-FFF2-40B4-BE49-F238E27FC236}">
              <a16:creationId xmlns:a16="http://schemas.microsoft.com/office/drawing/2014/main" id="{99D9530A-D6D1-4001-AF51-415B0C06382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14" name="Check Box 16" hidden="1">
          <a:extLst>
            <a:ext uri="{63B3BB69-23CF-44E3-9099-C40C66FF867C}">
              <a14:compatExt xmlns:a14="http://schemas.microsoft.com/office/drawing/2010/main" spid="_x0000_s1040"/>
            </a:ext>
            <a:ext uri="{FF2B5EF4-FFF2-40B4-BE49-F238E27FC236}">
              <a16:creationId xmlns:a16="http://schemas.microsoft.com/office/drawing/2014/main" id="{12CA58A5-532A-429D-8689-78839F3398E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15" name="Check Box 16" hidden="1">
          <a:extLst>
            <a:ext uri="{63B3BB69-23CF-44E3-9099-C40C66FF867C}">
              <a14:compatExt xmlns:a14="http://schemas.microsoft.com/office/drawing/2010/main" spid="_x0000_s1040"/>
            </a:ext>
            <a:ext uri="{FF2B5EF4-FFF2-40B4-BE49-F238E27FC236}">
              <a16:creationId xmlns:a16="http://schemas.microsoft.com/office/drawing/2014/main" id="{D30991CF-4DD5-4C23-9A27-051442F9CA5F}"/>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16" name="Check Box 25" hidden="1">
          <a:extLst>
            <a:ext uri="{63B3BB69-23CF-44E3-9099-C40C66FF867C}">
              <a14:compatExt xmlns:a14="http://schemas.microsoft.com/office/drawing/2010/main" spid="_x0000_s1049"/>
            </a:ext>
            <a:ext uri="{FF2B5EF4-FFF2-40B4-BE49-F238E27FC236}">
              <a16:creationId xmlns:a16="http://schemas.microsoft.com/office/drawing/2014/main" id="{7807AC57-447B-47D4-BD17-46539CEF7C4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17" name="Check Box 16" hidden="1">
          <a:extLst>
            <a:ext uri="{63B3BB69-23CF-44E3-9099-C40C66FF867C}">
              <a14:compatExt xmlns:a14="http://schemas.microsoft.com/office/drawing/2010/main" spid="_x0000_s1040"/>
            </a:ext>
            <a:ext uri="{FF2B5EF4-FFF2-40B4-BE49-F238E27FC236}">
              <a16:creationId xmlns:a16="http://schemas.microsoft.com/office/drawing/2014/main" id="{AF396711-315D-4B15-90E4-3858569ED7C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18" name="Check Box 16" hidden="1">
          <a:extLst>
            <a:ext uri="{63B3BB69-23CF-44E3-9099-C40C66FF867C}">
              <a14:compatExt xmlns:a14="http://schemas.microsoft.com/office/drawing/2010/main" spid="_x0000_s1040"/>
            </a:ext>
            <a:ext uri="{FF2B5EF4-FFF2-40B4-BE49-F238E27FC236}">
              <a16:creationId xmlns:a16="http://schemas.microsoft.com/office/drawing/2014/main" id="{19B061C6-4E5B-44B0-8CAC-FBA00D1298B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19" name="Check Box 25" hidden="1">
          <a:extLst>
            <a:ext uri="{63B3BB69-23CF-44E3-9099-C40C66FF867C}">
              <a14:compatExt xmlns:a14="http://schemas.microsoft.com/office/drawing/2010/main" spid="_x0000_s1049"/>
            </a:ext>
            <a:ext uri="{FF2B5EF4-FFF2-40B4-BE49-F238E27FC236}">
              <a16:creationId xmlns:a16="http://schemas.microsoft.com/office/drawing/2014/main" id="{FBD27D86-062D-476C-A187-2094F1DDB17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20" name="Check Box 16" hidden="1">
          <a:extLst>
            <a:ext uri="{63B3BB69-23CF-44E3-9099-C40C66FF867C}">
              <a14:compatExt xmlns:a14="http://schemas.microsoft.com/office/drawing/2010/main" spid="_x0000_s1040"/>
            </a:ext>
            <a:ext uri="{FF2B5EF4-FFF2-40B4-BE49-F238E27FC236}">
              <a16:creationId xmlns:a16="http://schemas.microsoft.com/office/drawing/2014/main" id="{8BBA78D9-0AFD-4640-AC16-E9AE820D37B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21" name="Check Box 16" hidden="1">
          <a:extLst>
            <a:ext uri="{63B3BB69-23CF-44E3-9099-C40C66FF867C}">
              <a14:compatExt xmlns:a14="http://schemas.microsoft.com/office/drawing/2010/main" spid="_x0000_s1040"/>
            </a:ext>
            <a:ext uri="{FF2B5EF4-FFF2-40B4-BE49-F238E27FC236}">
              <a16:creationId xmlns:a16="http://schemas.microsoft.com/office/drawing/2014/main" id="{95F667BE-46E9-4FD4-B762-C339C1128B49}"/>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22" name="Check Box 25" hidden="1">
          <a:extLst>
            <a:ext uri="{63B3BB69-23CF-44E3-9099-C40C66FF867C}">
              <a14:compatExt xmlns:a14="http://schemas.microsoft.com/office/drawing/2010/main" spid="_x0000_s1049"/>
            </a:ext>
            <a:ext uri="{FF2B5EF4-FFF2-40B4-BE49-F238E27FC236}">
              <a16:creationId xmlns:a16="http://schemas.microsoft.com/office/drawing/2014/main" id="{17593303-0BBD-4C1A-9672-2A64638FBCD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23" name="Check Box 16" hidden="1">
          <a:extLst>
            <a:ext uri="{63B3BB69-23CF-44E3-9099-C40C66FF867C}">
              <a14:compatExt xmlns:a14="http://schemas.microsoft.com/office/drawing/2010/main" spid="_x0000_s1040"/>
            </a:ext>
            <a:ext uri="{FF2B5EF4-FFF2-40B4-BE49-F238E27FC236}">
              <a16:creationId xmlns:a16="http://schemas.microsoft.com/office/drawing/2014/main" id="{B95AA73F-7E38-44E1-9CFC-B8FB778B216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24" name="Check Box 16" hidden="1">
          <a:extLst>
            <a:ext uri="{63B3BB69-23CF-44E3-9099-C40C66FF867C}">
              <a14:compatExt xmlns:a14="http://schemas.microsoft.com/office/drawing/2010/main" spid="_x0000_s1040"/>
            </a:ext>
            <a:ext uri="{FF2B5EF4-FFF2-40B4-BE49-F238E27FC236}">
              <a16:creationId xmlns:a16="http://schemas.microsoft.com/office/drawing/2014/main" id="{A6AD92DB-B951-4BE8-935A-834656DAE69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25" name="Check Box 25" hidden="1">
          <a:extLst>
            <a:ext uri="{63B3BB69-23CF-44E3-9099-C40C66FF867C}">
              <a14:compatExt xmlns:a14="http://schemas.microsoft.com/office/drawing/2010/main" spid="_x0000_s1049"/>
            </a:ext>
            <a:ext uri="{FF2B5EF4-FFF2-40B4-BE49-F238E27FC236}">
              <a16:creationId xmlns:a16="http://schemas.microsoft.com/office/drawing/2014/main" id="{564C43B6-C7EA-4455-B68D-6EB4647435B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26" name="Check Box 16" hidden="1">
          <a:extLst>
            <a:ext uri="{63B3BB69-23CF-44E3-9099-C40C66FF867C}">
              <a14:compatExt xmlns:a14="http://schemas.microsoft.com/office/drawing/2010/main" spid="_x0000_s1040"/>
            </a:ext>
            <a:ext uri="{FF2B5EF4-FFF2-40B4-BE49-F238E27FC236}">
              <a16:creationId xmlns:a16="http://schemas.microsoft.com/office/drawing/2014/main" id="{E628A086-2A0C-41D0-827C-91042628A7C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27" name="Check Box 16" hidden="1">
          <a:extLst>
            <a:ext uri="{63B3BB69-23CF-44E3-9099-C40C66FF867C}">
              <a14:compatExt xmlns:a14="http://schemas.microsoft.com/office/drawing/2010/main" spid="_x0000_s1040"/>
            </a:ext>
            <a:ext uri="{FF2B5EF4-FFF2-40B4-BE49-F238E27FC236}">
              <a16:creationId xmlns:a16="http://schemas.microsoft.com/office/drawing/2014/main" id="{B3501D8A-A0EF-4484-9441-8834BD3AFF5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28" name="Check Box 16" hidden="1">
          <a:extLst>
            <a:ext uri="{63B3BB69-23CF-44E3-9099-C40C66FF867C}">
              <a14:compatExt xmlns:a14="http://schemas.microsoft.com/office/drawing/2010/main" spid="_x0000_s1040"/>
            </a:ext>
            <a:ext uri="{FF2B5EF4-FFF2-40B4-BE49-F238E27FC236}">
              <a16:creationId xmlns:a16="http://schemas.microsoft.com/office/drawing/2014/main" id="{D32C0A78-80EB-49C9-B3E8-6A18211B68D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29" name="Check Box 16" hidden="1">
          <a:extLst>
            <a:ext uri="{63B3BB69-23CF-44E3-9099-C40C66FF867C}">
              <a14:compatExt xmlns:a14="http://schemas.microsoft.com/office/drawing/2010/main" spid="_x0000_s1040"/>
            </a:ext>
            <a:ext uri="{FF2B5EF4-FFF2-40B4-BE49-F238E27FC236}">
              <a16:creationId xmlns:a16="http://schemas.microsoft.com/office/drawing/2014/main" id="{B4EA751F-3221-404A-9BF9-4FC7C04C2B6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30" name="Check Box 16" hidden="1">
          <a:extLst>
            <a:ext uri="{63B3BB69-23CF-44E3-9099-C40C66FF867C}">
              <a14:compatExt xmlns:a14="http://schemas.microsoft.com/office/drawing/2010/main" spid="_x0000_s1040"/>
            </a:ext>
            <a:ext uri="{FF2B5EF4-FFF2-40B4-BE49-F238E27FC236}">
              <a16:creationId xmlns:a16="http://schemas.microsoft.com/office/drawing/2014/main" id="{8777B027-19A0-4C59-B4D6-92C3B26F1D1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31" name="Check Box 25" hidden="1">
          <a:extLst>
            <a:ext uri="{63B3BB69-23CF-44E3-9099-C40C66FF867C}">
              <a14:compatExt xmlns:a14="http://schemas.microsoft.com/office/drawing/2010/main" spid="_x0000_s1049"/>
            </a:ext>
            <a:ext uri="{FF2B5EF4-FFF2-40B4-BE49-F238E27FC236}">
              <a16:creationId xmlns:a16="http://schemas.microsoft.com/office/drawing/2014/main" id="{63AB5299-7682-4BB2-BF89-D78941FDFDD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32" name="Check Box 16" hidden="1">
          <a:extLst>
            <a:ext uri="{63B3BB69-23CF-44E3-9099-C40C66FF867C}">
              <a14:compatExt xmlns:a14="http://schemas.microsoft.com/office/drawing/2010/main" spid="_x0000_s1040"/>
            </a:ext>
            <a:ext uri="{FF2B5EF4-FFF2-40B4-BE49-F238E27FC236}">
              <a16:creationId xmlns:a16="http://schemas.microsoft.com/office/drawing/2014/main" id="{992146E9-A4F1-4FDF-8CFD-1AAC9485E8E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33" name="Check Box 16" hidden="1">
          <a:extLst>
            <a:ext uri="{63B3BB69-23CF-44E3-9099-C40C66FF867C}">
              <a14:compatExt xmlns:a14="http://schemas.microsoft.com/office/drawing/2010/main" spid="_x0000_s1040"/>
            </a:ext>
            <a:ext uri="{FF2B5EF4-FFF2-40B4-BE49-F238E27FC236}">
              <a16:creationId xmlns:a16="http://schemas.microsoft.com/office/drawing/2014/main" id="{69A75CAE-814C-4198-9FEB-2666EACDA77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34" name="Check Box 16" hidden="1">
          <a:extLst>
            <a:ext uri="{63B3BB69-23CF-44E3-9099-C40C66FF867C}">
              <a14:compatExt xmlns:a14="http://schemas.microsoft.com/office/drawing/2010/main" spid="_x0000_s1040"/>
            </a:ext>
            <a:ext uri="{FF2B5EF4-FFF2-40B4-BE49-F238E27FC236}">
              <a16:creationId xmlns:a16="http://schemas.microsoft.com/office/drawing/2014/main" id="{8B9BE29B-A63A-453A-BDBE-15F5098DBAA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35" name="Check Box 25" hidden="1">
          <a:extLst>
            <a:ext uri="{63B3BB69-23CF-44E3-9099-C40C66FF867C}">
              <a14:compatExt xmlns:a14="http://schemas.microsoft.com/office/drawing/2010/main" spid="_x0000_s1049"/>
            </a:ext>
            <a:ext uri="{FF2B5EF4-FFF2-40B4-BE49-F238E27FC236}">
              <a16:creationId xmlns:a16="http://schemas.microsoft.com/office/drawing/2014/main" id="{249350C0-BEAA-40EA-B3E7-33D7BC0AFB5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36" name="Check Box 16" hidden="1">
          <a:extLst>
            <a:ext uri="{63B3BB69-23CF-44E3-9099-C40C66FF867C}">
              <a14:compatExt xmlns:a14="http://schemas.microsoft.com/office/drawing/2010/main" spid="_x0000_s1040"/>
            </a:ext>
            <a:ext uri="{FF2B5EF4-FFF2-40B4-BE49-F238E27FC236}">
              <a16:creationId xmlns:a16="http://schemas.microsoft.com/office/drawing/2014/main" id="{F3D2A53D-CCE1-423C-8D60-A267EA9591B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37" name="Check Box 16" hidden="1">
          <a:extLst>
            <a:ext uri="{63B3BB69-23CF-44E3-9099-C40C66FF867C}">
              <a14:compatExt xmlns:a14="http://schemas.microsoft.com/office/drawing/2010/main" spid="_x0000_s1040"/>
            </a:ext>
            <a:ext uri="{FF2B5EF4-FFF2-40B4-BE49-F238E27FC236}">
              <a16:creationId xmlns:a16="http://schemas.microsoft.com/office/drawing/2014/main" id="{9F7ADA0F-7936-4F2D-8081-665B4B5A91B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38" name="Check Box 25" hidden="1">
          <a:extLst>
            <a:ext uri="{63B3BB69-23CF-44E3-9099-C40C66FF867C}">
              <a14:compatExt xmlns:a14="http://schemas.microsoft.com/office/drawing/2010/main" spid="_x0000_s1049"/>
            </a:ext>
            <a:ext uri="{FF2B5EF4-FFF2-40B4-BE49-F238E27FC236}">
              <a16:creationId xmlns:a16="http://schemas.microsoft.com/office/drawing/2014/main" id="{FF126570-D26D-4696-B724-EBE498BEDB5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39" name="Check Box 16" hidden="1">
          <a:extLst>
            <a:ext uri="{63B3BB69-23CF-44E3-9099-C40C66FF867C}">
              <a14:compatExt xmlns:a14="http://schemas.microsoft.com/office/drawing/2010/main" spid="_x0000_s1040"/>
            </a:ext>
            <a:ext uri="{FF2B5EF4-FFF2-40B4-BE49-F238E27FC236}">
              <a16:creationId xmlns:a16="http://schemas.microsoft.com/office/drawing/2014/main" id="{A9EF3EBD-BFFB-4197-A08B-E3BEF2FBF56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40" name="Check Box 16" hidden="1">
          <a:extLst>
            <a:ext uri="{63B3BB69-23CF-44E3-9099-C40C66FF867C}">
              <a14:compatExt xmlns:a14="http://schemas.microsoft.com/office/drawing/2010/main" spid="_x0000_s1040"/>
            </a:ext>
            <a:ext uri="{FF2B5EF4-FFF2-40B4-BE49-F238E27FC236}">
              <a16:creationId xmlns:a16="http://schemas.microsoft.com/office/drawing/2014/main" id="{3CB01740-5670-4F17-8179-D13A2CDD763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41" name="Check Box 25" hidden="1">
          <a:extLst>
            <a:ext uri="{63B3BB69-23CF-44E3-9099-C40C66FF867C}">
              <a14:compatExt xmlns:a14="http://schemas.microsoft.com/office/drawing/2010/main" spid="_x0000_s1049"/>
            </a:ext>
            <a:ext uri="{FF2B5EF4-FFF2-40B4-BE49-F238E27FC236}">
              <a16:creationId xmlns:a16="http://schemas.microsoft.com/office/drawing/2014/main" id="{F3FD4616-E437-43D7-A73C-6F44244DC03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42" name="Check Box 16" hidden="1">
          <a:extLst>
            <a:ext uri="{63B3BB69-23CF-44E3-9099-C40C66FF867C}">
              <a14:compatExt xmlns:a14="http://schemas.microsoft.com/office/drawing/2010/main" spid="_x0000_s1040"/>
            </a:ext>
            <a:ext uri="{FF2B5EF4-FFF2-40B4-BE49-F238E27FC236}">
              <a16:creationId xmlns:a16="http://schemas.microsoft.com/office/drawing/2014/main" id="{A5B01984-AF2A-47BA-94E8-23E0772382E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43" name="Check Box 16" hidden="1">
          <a:extLst>
            <a:ext uri="{63B3BB69-23CF-44E3-9099-C40C66FF867C}">
              <a14:compatExt xmlns:a14="http://schemas.microsoft.com/office/drawing/2010/main" spid="_x0000_s1040"/>
            </a:ext>
            <a:ext uri="{FF2B5EF4-FFF2-40B4-BE49-F238E27FC236}">
              <a16:creationId xmlns:a16="http://schemas.microsoft.com/office/drawing/2014/main" id="{C8F03D48-360F-469B-B5ED-7657472FDA3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44" name="Check Box 25" hidden="1">
          <a:extLst>
            <a:ext uri="{63B3BB69-23CF-44E3-9099-C40C66FF867C}">
              <a14:compatExt xmlns:a14="http://schemas.microsoft.com/office/drawing/2010/main" spid="_x0000_s1049"/>
            </a:ext>
            <a:ext uri="{FF2B5EF4-FFF2-40B4-BE49-F238E27FC236}">
              <a16:creationId xmlns:a16="http://schemas.microsoft.com/office/drawing/2014/main" id="{B2994958-6EE7-4864-AE7A-BA4369C7145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45" name="Check Box 16" hidden="1">
          <a:extLst>
            <a:ext uri="{63B3BB69-23CF-44E3-9099-C40C66FF867C}">
              <a14:compatExt xmlns:a14="http://schemas.microsoft.com/office/drawing/2010/main" spid="_x0000_s1040"/>
            </a:ext>
            <a:ext uri="{FF2B5EF4-FFF2-40B4-BE49-F238E27FC236}">
              <a16:creationId xmlns:a16="http://schemas.microsoft.com/office/drawing/2014/main" id="{4A4A411B-E3D7-4EC1-9D02-F293E635774A}"/>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46" name="Check Box 16" hidden="1">
          <a:extLst>
            <a:ext uri="{63B3BB69-23CF-44E3-9099-C40C66FF867C}">
              <a14:compatExt xmlns:a14="http://schemas.microsoft.com/office/drawing/2010/main" spid="_x0000_s1040"/>
            </a:ext>
            <a:ext uri="{FF2B5EF4-FFF2-40B4-BE49-F238E27FC236}">
              <a16:creationId xmlns:a16="http://schemas.microsoft.com/office/drawing/2014/main" id="{B6A061C5-8BFE-474C-9D4C-65DCFCDBCA90}"/>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47" name="Check Box 25" hidden="1">
          <a:extLst>
            <a:ext uri="{63B3BB69-23CF-44E3-9099-C40C66FF867C}">
              <a14:compatExt xmlns:a14="http://schemas.microsoft.com/office/drawing/2010/main" spid="_x0000_s1049"/>
            </a:ext>
            <a:ext uri="{FF2B5EF4-FFF2-40B4-BE49-F238E27FC236}">
              <a16:creationId xmlns:a16="http://schemas.microsoft.com/office/drawing/2014/main" id="{936C3E54-4ACD-4215-A007-7B7A4999E93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48" name="Check Box 16" hidden="1">
          <a:extLst>
            <a:ext uri="{63B3BB69-23CF-44E3-9099-C40C66FF867C}">
              <a14:compatExt xmlns:a14="http://schemas.microsoft.com/office/drawing/2010/main" spid="_x0000_s1040"/>
            </a:ext>
            <a:ext uri="{FF2B5EF4-FFF2-40B4-BE49-F238E27FC236}">
              <a16:creationId xmlns:a16="http://schemas.microsoft.com/office/drawing/2014/main" id="{5B95DEFF-FF55-4B57-9526-4ABF9FE6967D}"/>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49" name="Check Box 16" hidden="1">
          <a:extLst>
            <a:ext uri="{63B3BB69-23CF-44E3-9099-C40C66FF867C}">
              <a14:compatExt xmlns:a14="http://schemas.microsoft.com/office/drawing/2010/main" spid="_x0000_s1040"/>
            </a:ext>
            <a:ext uri="{FF2B5EF4-FFF2-40B4-BE49-F238E27FC236}">
              <a16:creationId xmlns:a16="http://schemas.microsoft.com/office/drawing/2014/main" id="{8960DEA7-2EEA-433D-98D5-32292EA8B6D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50" name="Check Box 25" hidden="1">
          <a:extLst>
            <a:ext uri="{63B3BB69-23CF-44E3-9099-C40C66FF867C}">
              <a14:compatExt xmlns:a14="http://schemas.microsoft.com/office/drawing/2010/main" spid="_x0000_s1049"/>
            </a:ext>
            <a:ext uri="{FF2B5EF4-FFF2-40B4-BE49-F238E27FC236}">
              <a16:creationId xmlns:a16="http://schemas.microsoft.com/office/drawing/2014/main" id="{10F9A586-FDB9-4B89-BA3C-90EACBBF3B03}"/>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51" name="Check Box 16" hidden="1">
          <a:extLst>
            <a:ext uri="{63B3BB69-23CF-44E3-9099-C40C66FF867C}">
              <a14:compatExt xmlns:a14="http://schemas.microsoft.com/office/drawing/2010/main" spid="_x0000_s1040"/>
            </a:ext>
            <a:ext uri="{FF2B5EF4-FFF2-40B4-BE49-F238E27FC236}">
              <a16:creationId xmlns:a16="http://schemas.microsoft.com/office/drawing/2014/main" id="{595948BD-8DC5-47DA-B005-3273EB73F52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52" name="Check Box 16" hidden="1">
          <a:extLst>
            <a:ext uri="{63B3BB69-23CF-44E3-9099-C40C66FF867C}">
              <a14:compatExt xmlns:a14="http://schemas.microsoft.com/office/drawing/2010/main" spid="_x0000_s1040"/>
            </a:ext>
            <a:ext uri="{FF2B5EF4-FFF2-40B4-BE49-F238E27FC236}">
              <a16:creationId xmlns:a16="http://schemas.microsoft.com/office/drawing/2014/main" id="{B0AD8F3D-DFAE-4F91-AA93-20B2B3DDDBC5}"/>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53" name="Check Box 25" hidden="1">
          <a:extLst>
            <a:ext uri="{63B3BB69-23CF-44E3-9099-C40C66FF867C}">
              <a14:compatExt xmlns:a14="http://schemas.microsoft.com/office/drawing/2010/main" spid="_x0000_s1049"/>
            </a:ext>
            <a:ext uri="{FF2B5EF4-FFF2-40B4-BE49-F238E27FC236}">
              <a16:creationId xmlns:a16="http://schemas.microsoft.com/office/drawing/2014/main" id="{160E3BC6-DD72-4D29-BAB7-2AEA5575DFBC}"/>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54" name="Check Box 16" hidden="1">
          <a:extLst>
            <a:ext uri="{63B3BB69-23CF-44E3-9099-C40C66FF867C}">
              <a14:compatExt xmlns:a14="http://schemas.microsoft.com/office/drawing/2010/main" spid="_x0000_s1040"/>
            </a:ext>
            <a:ext uri="{FF2B5EF4-FFF2-40B4-BE49-F238E27FC236}">
              <a16:creationId xmlns:a16="http://schemas.microsoft.com/office/drawing/2014/main" id="{95A60F29-9EBE-4C31-8575-3F70729AE38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55" name="Check Box 16" hidden="1">
          <a:extLst>
            <a:ext uri="{63B3BB69-23CF-44E3-9099-C40C66FF867C}">
              <a14:compatExt xmlns:a14="http://schemas.microsoft.com/office/drawing/2010/main" spid="_x0000_s1040"/>
            </a:ext>
            <a:ext uri="{FF2B5EF4-FFF2-40B4-BE49-F238E27FC236}">
              <a16:creationId xmlns:a16="http://schemas.microsoft.com/office/drawing/2014/main" id="{23AC5ECB-0B82-455A-948E-03C697BF19AB}"/>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56" name="Check Box 25" hidden="1">
          <a:extLst>
            <a:ext uri="{63B3BB69-23CF-44E3-9099-C40C66FF867C}">
              <a14:compatExt xmlns:a14="http://schemas.microsoft.com/office/drawing/2010/main" spid="_x0000_s1049"/>
            </a:ext>
            <a:ext uri="{FF2B5EF4-FFF2-40B4-BE49-F238E27FC236}">
              <a16:creationId xmlns:a16="http://schemas.microsoft.com/office/drawing/2014/main" id="{9D24934C-352C-420B-9EFD-DA8AA3CB0112}"/>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57" name="Check Box 16" hidden="1">
          <a:extLst>
            <a:ext uri="{63B3BB69-23CF-44E3-9099-C40C66FF867C}">
              <a14:compatExt xmlns:a14="http://schemas.microsoft.com/office/drawing/2010/main" spid="_x0000_s1040"/>
            </a:ext>
            <a:ext uri="{FF2B5EF4-FFF2-40B4-BE49-F238E27FC236}">
              <a16:creationId xmlns:a16="http://schemas.microsoft.com/office/drawing/2014/main" id="{606B8A68-9E46-459A-B851-C0DC56C41D77}"/>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58" name="Check Box 16" hidden="1">
          <a:extLst>
            <a:ext uri="{63B3BB69-23CF-44E3-9099-C40C66FF867C}">
              <a14:compatExt xmlns:a14="http://schemas.microsoft.com/office/drawing/2010/main" spid="_x0000_s1040"/>
            </a:ext>
            <a:ext uri="{FF2B5EF4-FFF2-40B4-BE49-F238E27FC236}">
              <a16:creationId xmlns:a16="http://schemas.microsoft.com/office/drawing/2014/main" id="{FD9FFEB3-547E-4C1D-AA42-82E362F6D0C6}"/>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59" name="Check Box 16" hidden="1">
          <a:extLst>
            <a:ext uri="{63B3BB69-23CF-44E3-9099-C40C66FF867C}">
              <a14:compatExt xmlns:a14="http://schemas.microsoft.com/office/drawing/2010/main" spid="_x0000_s1040"/>
            </a:ext>
            <a:ext uri="{FF2B5EF4-FFF2-40B4-BE49-F238E27FC236}">
              <a16:creationId xmlns:a16="http://schemas.microsoft.com/office/drawing/2014/main" id="{D41BC2B8-9012-436B-8A66-74659BDFEE2E}"/>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9800" cy="749300"/>
    <xdr:sp macro="" textlink="">
      <xdr:nvSpPr>
        <xdr:cNvPr id="3160" name="Check Box 16" hidden="1">
          <a:extLst>
            <a:ext uri="{63B3BB69-23CF-44E3-9099-C40C66FF867C}">
              <a14:compatExt xmlns:a14="http://schemas.microsoft.com/office/drawing/2010/main" spid="_x0000_s1040"/>
            </a:ext>
            <a:ext uri="{FF2B5EF4-FFF2-40B4-BE49-F238E27FC236}">
              <a16:creationId xmlns:a16="http://schemas.microsoft.com/office/drawing/2014/main" id="{A14B2CE0-8857-4673-91B5-8E2096AFD878}"/>
            </a:ext>
          </a:extLst>
        </xdr:cNvPr>
        <xdr:cNvSpPr/>
      </xdr:nvSpPr>
      <xdr:spPr>
        <a:xfrm>
          <a:off x="23622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61" name="Check Box 16" hidden="1">
          <a:extLst>
            <a:ext uri="{63B3BB69-23CF-44E3-9099-C40C66FF867C}">
              <a14:compatExt xmlns:a14="http://schemas.microsoft.com/office/drawing/2010/main" spid="_x0000_s1040"/>
            </a:ext>
            <a:ext uri="{FF2B5EF4-FFF2-40B4-BE49-F238E27FC236}">
              <a16:creationId xmlns:a16="http://schemas.microsoft.com/office/drawing/2014/main" id="{5DA1ED8C-CD6E-478C-A93E-1B21932AD2B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62" name="Check Box 25" hidden="1">
          <a:extLst>
            <a:ext uri="{63B3BB69-23CF-44E3-9099-C40C66FF867C}">
              <a14:compatExt xmlns:a14="http://schemas.microsoft.com/office/drawing/2010/main" spid="_x0000_s1049"/>
            </a:ext>
            <a:ext uri="{FF2B5EF4-FFF2-40B4-BE49-F238E27FC236}">
              <a16:creationId xmlns:a16="http://schemas.microsoft.com/office/drawing/2014/main" id="{5BE001B9-3073-4FBF-A659-E8933528047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63" name="Check Box 16" hidden="1">
          <a:extLst>
            <a:ext uri="{63B3BB69-23CF-44E3-9099-C40C66FF867C}">
              <a14:compatExt xmlns:a14="http://schemas.microsoft.com/office/drawing/2010/main" spid="_x0000_s1040"/>
            </a:ext>
            <a:ext uri="{FF2B5EF4-FFF2-40B4-BE49-F238E27FC236}">
              <a16:creationId xmlns:a16="http://schemas.microsoft.com/office/drawing/2014/main" id="{098CA21A-2678-4C53-AFFA-497ADB1997A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64" name="Check Box 16" hidden="1">
          <a:extLst>
            <a:ext uri="{63B3BB69-23CF-44E3-9099-C40C66FF867C}">
              <a14:compatExt xmlns:a14="http://schemas.microsoft.com/office/drawing/2010/main" spid="_x0000_s1040"/>
            </a:ext>
            <a:ext uri="{FF2B5EF4-FFF2-40B4-BE49-F238E27FC236}">
              <a16:creationId xmlns:a16="http://schemas.microsoft.com/office/drawing/2014/main" id="{D7FDDB3A-ED29-480A-A4A8-767C5213D44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65" name="Check Box 16" hidden="1">
          <a:extLst>
            <a:ext uri="{63B3BB69-23CF-44E3-9099-C40C66FF867C}">
              <a14:compatExt xmlns:a14="http://schemas.microsoft.com/office/drawing/2010/main" spid="_x0000_s1040"/>
            </a:ext>
            <a:ext uri="{FF2B5EF4-FFF2-40B4-BE49-F238E27FC236}">
              <a16:creationId xmlns:a16="http://schemas.microsoft.com/office/drawing/2014/main" id="{2C5E311D-63B1-4CA7-B763-7C4EEB615AF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66" name="Check Box 25" hidden="1">
          <a:extLst>
            <a:ext uri="{63B3BB69-23CF-44E3-9099-C40C66FF867C}">
              <a14:compatExt xmlns:a14="http://schemas.microsoft.com/office/drawing/2010/main" spid="_x0000_s1049"/>
            </a:ext>
            <a:ext uri="{FF2B5EF4-FFF2-40B4-BE49-F238E27FC236}">
              <a16:creationId xmlns:a16="http://schemas.microsoft.com/office/drawing/2014/main" id="{4067B127-8713-462D-9E0B-FB370B5B00E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67" name="Check Box 16" hidden="1">
          <a:extLst>
            <a:ext uri="{63B3BB69-23CF-44E3-9099-C40C66FF867C}">
              <a14:compatExt xmlns:a14="http://schemas.microsoft.com/office/drawing/2010/main" spid="_x0000_s1040"/>
            </a:ext>
            <a:ext uri="{FF2B5EF4-FFF2-40B4-BE49-F238E27FC236}">
              <a16:creationId xmlns:a16="http://schemas.microsoft.com/office/drawing/2014/main" id="{0D8F4084-2622-425C-A154-309001E16DC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68" name="Check Box 16" hidden="1">
          <a:extLst>
            <a:ext uri="{63B3BB69-23CF-44E3-9099-C40C66FF867C}">
              <a14:compatExt xmlns:a14="http://schemas.microsoft.com/office/drawing/2010/main" spid="_x0000_s1040"/>
            </a:ext>
            <a:ext uri="{FF2B5EF4-FFF2-40B4-BE49-F238E27FC236}">
              <a16:creationId xmlns:a16="http://schemas.microsoft.com/office/drawing/2014/main" id="{AC7086A8-A64B-48C2-A636-E032FCAFD8A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69" name="Check Box 25" hidden="1">
          <a:extLst>
            <a:ext uri="{63B3BB69-23CF-44E3-9099-C40C66FF867C}">
              <a14:compatExt xmlns:a14="http://schemas.microsoft.com/office/drawing/2010/main" spid="_x0000_s1049"/>
            </a:ext>
            <a:ext uri="{FF2B5EF4-FFF2-40B4-BE49-F238E27FC236}">
              <a16:creationId xmlns:a16="http://schemas.microsoft.com/office/drawing/2014/main" id="{2A4353DE-A66E-4AFF-B86A-456BA534464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70" name="Check Box 16" hidden="1">
          <a:extLst>
            <a:ext uri="{63B3BB69-23CF-44E3-9099-C40C66FF867C}">
              <a14:compatExt xmlns:a14="http://schemas.microsoft.com/office/drawing/2010/main" spid="_x0000_s1040"/>
            </a:ext>
            <a:ext uri="{FF2B5EF4-FFF2-40B4-BE49-F238E27FC236}">
              <a16:creationId xmlns:a16="http://schemas.microsoft.com/office/drawing/2014/main" id="{79B91D5B-C87D-4FC6-9480-5AD1438AB19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71" name="Check Box 16" hidden="1">
          <a:extLst>
            <a:ext uri="{63B3BB69-23CF-44E3-9099-C40C66FF867C}">
              <a14:compatExt xmlns:a14="http://schemas.microsoft.com/office/drawing/2010/main" spid="_x0000_s1040"/>
            </a:ext>
            <a:ext uri="{FF2B5EF4-FFF2-40B4-BE49-F238E27FC236}">
              <a16:creationId xmlns:a16="http://schemas.microsoft.com/office/drawing/2014/main" id="{D002B5A6-137E-4D62-A83D-639EB71E6CF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72" name="Check Box 25" hidden="1">
          <a:extLst>
            <a:ext uri="{63B3BB69-23CF-44E3-9099-C40C66FF867C}">
              <a14:compatExt xmlns:a14="http://schemas.microsoft.com/office/drawing/2010/main" spid="_x0000_s1049"/>
            </a:ext>
            <a:ext uri="{FF2B5EF4-FFF2-40B4-BE49-F238E27FC236}">
              <a16:creationId xmlns:a16="http://schemas.microsoft.com/office/drawing/2014/main" id="{75A5B327-1D72-4CCA-B028-9E8F87097F3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73" name="Check Box 16" hidden="1">
          <a:extLst>
            <a:ext uri="{63B3BB69-23CF-44E3-9099-C40C66FF867C}">
              <a14:compatExt xmlns:a14="http://schemas.microsoft.com/office/drawing/2010/main" spid="_x0000_s1040"/>
            </a:ext>
            <a:ext uri="{FF2B5EF4-FFF2-40B4-BE49-F238E27FC236}">
              <a16:creationId xmlns:a16="http://schemas.microsoft.com/office/drawing/2014/main" id="{3833838F-511A-4459-97BF-DE9CAC4FB6F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74" name="Check Box 16" hidden="1">
          <a:extLst>
            <a:ext uri="{63B3BB69-23CF-44E3-9099-C40C66FF867C}">
              <a14:compatExt xmlns:a14="http://schemas.microsoft.com/office/drawing/2010/main" spid="_x0000_s1040"/>
            </a:ext>
            <a:ext uri="{FF2B5EF4-FFF2-40B4-BE49-F238E27FC236}">
              <a16:creationId xmlns:a16="http://schemas.microsoft.com/office/drawing/2014/main" id="{6D410C81-4318-4AD5-A622-E61387C15D7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75" name="Check Box 25" hidden="1">
          <a:extLst>
            <a:ext uri="{63B3BB69-23CF-44E3-9099-C40C66FF867C}">
              <a14:compatExt xmlns:a14="http://schemas.microsoft.com/office/drawing/2010/main" spid="_x0000_s1049"/>
            </a:ext>
            <a:ext uri="{FF2B5EF4-FFF2-40B4-BE49-F238E27FC236}">
              <a16:creationId xmlns:a16="http://schemas.microsoft.com/office/drawing/2014/main" id="{4CAB8E65-7A0A-433D-A69B-0A59B3073C3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76" name="Check Box 16" hidden="1">
          <a:extLst>
            <a:ext uri="{63B3BB69-23CF-44E3-9099-C40C66FF867C}">
              <a14:compatExt xmlns:a14="http://schemas.microsoft.com/office/drawing/2010/main" spid="_x0000_s1040"/>
            </a:ext>
            <a:ext uri="{FF2B5EF4-FFF2-40B4-BE49-F238E27FC236}">
              <a16:creationId xmlns:a16="http://schemas.microsoft.com/office/drawing/2014/main" id="{8A4FCE39-B422-4160-9B18-20E8C3B928F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77" name="Check Box 16" hidden="1">
          <a:extLst>
            <a:ext uri="{63B3BB69-23CF-44E3-9099-C40C66FF867C}">
              <a14:compatExt xmlns:a14="http://schemas.microsoft.com/office/drawing/2010/main" spid="_x0000_s1040"/>
            </a:ext>
            <a:ext uri="{FF2B5EF4-FFF2-40B4-BE49-F238E27FC236}">
              <a16:creationId xmlns:a16="http://schemas.microsoft.com/office/drawing/2014/main" id="{5DDCA1AB-6D55-456D-B917-0E88C750824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78" name="Check Box 25" hidden="1">
          <a:extLst>
            <a:ext uri="{63B3BB69-23CF-44E3-9099-C40C66FF867C}">
              <a14:compatExt xmlns:a14="http://schemas.microsoft.com/office/drawing/2010/main" spid="_x0000_s1049"/>
            </a:ext>
            <a:ext uri="{FF2B5EF4-FFF2-40B4-BE49-F238E27FC236}">
              <a16:creationId xmlns:a16="http://schemas.microsoft.com/office/drawing/2014/main" id="{F9A828FF-9374-401B-83F8-8DD07B8D1D5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79" name="Check Box 16" hidden="1">
          <a:extLst>
            <a:ext uri="{63B3BB69-23CF-44E3-9099-C40C66FF867C}">
              <a14:compatExt xmlns:a14="http://schemas.microsoft.com/office/drawing/2010/main" spid="_x0000_s1040"/>
            </a:ext>
            <a:ext uri="{FF2B5EF4-FFF2-40B4-BE49-F238E27FC236}">
              <a16:creationId xmlns:a16="http://schemas.microsoft.com/office/drawing/2014/main" id="{379CC685-BD81-435C-ABEA-CBB222FD7AC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80" name="Check Box 16" hidden="1">
          <a:extLst>
            <a:ext uri="{63B3BB69-23CF-44E3-9099-C40C66FF867C}">
              <a14:compatExt xmlns:a14="http://schemas.microsoft.com/office/drawing/2010/main" spid="_x0000_s1040"/>
            </a:ext>
            <a:ext uri="{FF2B5EF4-FFF2-40B4-BE49-F238E27FC236}">
              <a16:creationId xmlns:a16="http://schemas.microsoft.com/office/drawing/2014/main" id="{480B7AEF-3CBE-4896-845D-A290D45D131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81" name="Check Box 25" hidden="1">
          <a:extLst>
            <a:ext uri="{63B3BB69-23CF-44E3-9099-C40C66FF867C}">
              <a14:compatExt xmlns:a14="http://schemas.microsoft.com/office/drawing/2010/main" spid="_x0000_s1049"/>
            </a:ext>
            <a:ext uri="{FF2B5EF4-FFF2-40B4-BE49-F238E27FC236}">
              <a16:creationId xmlns:a16="http://schemas.microsoft.com/office/drawing/2014/main" id="{042D37A3-768C-420A-B1DD-47A3D025179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82" name="Check Box 16" hidden="1">
          <a:extLst>
            <a:ext uri="{63B3BB69-23CF-44E3-9099-C40C66FF867C}">
              <a14:compatExt xmlns:a14="http://schemas.microsoft.com/office/drawing/2010/main" spid="_x0000_s1040"/>
            </a:ext>
            <a:ext uri="{FF2B5EF4-FFF2-40B4-BE49-F238E27FC236}">
              <a16:creationId xmlns:a16="http://schemas.microsoft.com/office/drawing/2014/main" id="{5A05110E-EBE2-4C6C-9A55-730DED39499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83" name="Check Box 16" hidden="1">
          <a:extLst>
            <a:ext uri="{63B3BB69-23CF-44E3-9099-C40C66FF867C}">
              <a14:compatExt xmlns:a14="http://schemas.microsoft.com/office/drawing/2010/main" spid="_x0000_s1040"/>
            </a:ext>
            <a:ext uri="{FF2B5EF4-FFF2-40B4-BE49-F238E27FC236}">
              <a16:creationId xmlns:a16="http://schemas.microsoft.com/office/drawing/2014/main" id="{CE55811F-0504-491F-BBB8-F1ED98B1C94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84" name="Check Box 25" hidden="1">
          <a:extLst>
            <a:ext uri="{63B3BB69-23CF-44E3-9099-C40C66FF867C}">
              <a14:compatExt xmlns:a14="http://schemas.microsoft.com/office/drawing/2010/main" spid="_x0000_s1049"/>
            </a:ext>
            <a:ext uri="{FF2B5EF4-FFF2-40B4-BE49-F238E27FC236}">
              <a16:creationId xmlns:a16="http://schemas.microsoft.com/office/drawing/2014/main" id="{536374DE-A00F-4BBF-B4F2-14C4FBC1AE4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85" name="Check Box 16" hidden="1">
          <a:extLst>
            <a:ext uri="{63B3BB69-23CF-44E3-9099-C40C66FF867C}">
              <a14:compatExt xmlns:a14="http://schemas.microsoft.com/office/drawing/2010/main" spid="_x0000_s1040"/>
            </a:ext>
            <a:ext uri="{FF2B5EF4-FFF2-40B4-BE49-F238E27FC236}">
              <a16:creationId xmlns:a16="http://schemas.microsoft.com/office/drawing/2014/main" id="{632EC1C5-4882-4F80-A2A4-ECD19702546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86" name="Check Box 16" hidden="1">
          <a:extLst>
            <a:ext uri="{63B3BB69-23CF-44E3-9099-C40C66FF867C}">
              <a14:compatExt xmlns:a14="http://schemas.microsoft.com/office/drawing/2010/main" spid="_x0000_s1040"/>
            </a:ext>
            <a:ext uri="{FF2B5EF4-FFF2-40B4-BE49-F238E27FC236}">
              <a16:creationId xmlns:a16="http://schemas.microsoft.com/office/drawing/2014/main" id="{31809C7C-5F96-4DB7-B4C8-F373BBD4530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87" name="Check Box 25" hidden="1">
          <a:extLst>
            <a:ext uri="{63B3BB69-23CF-44E3-9099-C40C66FF867C}">
              <a14:compatExt xmlns:a14="http://schemas.microsoft.com/office/drawing/2010/main" spid="_x0000_s1049"/>
            </a:ext>
            <a:ext uri="{FF2B5EF4-FFF2-40B4-BE49-F238E27FC236}">
              <a16:creationId xmlns:a16="http://schemas.microsoft.com/office/drawing/2014/main" id="{895027D9-741F-4803-8C43-FAB1DE291D9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88" name="Check Box 16" hidden="1">
          <a:extLst>
            <a:ext uri="{63B3BB69-23CF-44E3-9099-C40C66FF867C}">
              <a14:compatExt xmlns:a14="http://schemas.microsoft.com/office/drawing/2010/main" spid="_x0000_s1040"/>
            </a:ext>
            <a:ext uri="{FF2B5EF4-FFF2-40B4-BE49-F238E27FC236}">
              <a16:creationId xmlns:a16="http://schemas.microsoft.com/office/drawing/2014/main" id="{079DD2F9-5152-451A-A6E6-AA9F26C7A8D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89" name="Check Box 16" hidden="1">
          <a:extLst>
            <a:ext uri="{63B3BB69-23CF-44E3-9099-C40C66FF867C}">
              <a14:compatExt xmlns:a14="http://schemas.microsoft.com/office/drawing/2010/main" spid="_x0000_s1040"/>
            </a:ext>
            <a:ext uri="{FF2B5EF4-FFF2-40B4-BE49-F238E27FC236}">
              <a16:creationId xmlns:a16="http://schemas.microsoft.com/office/drawing/2014/main" id="{714C2100-4311-4826-AD5D-955E7AA9D2C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90" name="Check Box 16" hidden="1">
          <a:extLst>
            <a:ext uri="{63B3BB69-23CF-44E3-9099-C40C66FF867C}">
              <a14:compatExt xmlns:a14="http://schemas.microsoft.com/office/drawing/2010/main" spid="_x0000_s1040"/>
            </a:ext>
            <a:ext uri="{FF2B5EF4-FFF2-40B4-BE49-F238E27FC236}">
              <a16:creationId xmlns:a16="http://schemas.microsoft.com/office/drawing/2014/main" id="{FA05170E-7716-45D2-81CC-7E10FA007D7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91" name="Check Box 16" hidden="1">
          <a:extLst>
            <a:ext uri="{63B3BB69-23CF-44E3-9099-C40C66FF867C}">
              <a14:compatExt xmlns:a14="http://schemas.microsoft.com/office/drawing/2010/main" spid="_x0000_s1040"/>
            </a:ext>
            <a:ext uri="{FF2B5EF4-FFF2-40B4-BE49-F238E27FC236}">
              <a16:creationId xmlns:a16="http://schemas.microsoft.com/office/drawing/2014/main" id="{BEF24459-8615-4261-A906-E0AC786D315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92" name="Check Box 16" hidden="1">
          <a:extLst>
            <a:ext uri="{63B3BB69-23CF-44E3-9099-C40C66FF867C}">
              <a14:compatExt xmlns:a14="http://schemas.microsoft.com/office/drawing/2010/main" spid="_x0000_s1040"/>
            </a:ext>
            <a:ext uri="{FF2B5EF4-FFF2-40B4-BE49-F238E27FC236}">
              <a16:creationId xmlns:a16="http://schemas.microsoft.com/office/drawing/2014/main" id="{3DA1AABD-3372-486C-B372-6C6818D8F8B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93" name="Check Box 25" hidden="1">
          <a:extLst>
            <a:ext uri="{63B3BB69-23CF-44E3-9099-C40C66FF867C}">
              <a14:compatExt xmlns:a14="http://schemas.microsoft.com/office/drawing/2010/main" spid="_x0000_s1049"/>
            </a:ext>
            <a:ext uri="{FF2B5EF4-FFF2-40B4-BE49-F238E27FC236}">
              <a16:creationId xmlns:a16="http://schemas.microsoft.com/office/drawing/2014/main" id="{592438CE-99E0-40D1-9171-EECDF20992A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94" name="Check Box 16" hidden="1">
          <a:extLst>
            <a:ext uri="{63B3BB69-23CF-44E3-9099-C40C66FF867C}">
              <a14:compatExt xmlns:a14="http://schemas.microsoft.com/office/drawing/2010/main" spid="_x0000_s1040"/>
            </a:ext>
            <a:ext uri="{FF2B5EF4-FFF2-40B4-BE49-F238E27FC236}">
              <a16:creationId xmlns:a16="http://schemas.microsoft.com/office/drawing/2014/main" id="{DD94B73E-7259-4874-8905-EE53CFB8A8E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95" name="Check Box 16" hidden="1">
          <a:extLst>
            <a:ext uri="{63B3BB69-23CF-44E3-9099-C40C66FF867C}">
              <a14:compatExt xmlns:a14="http://schemas.microsoft.com/office/drawing/2010/main" spid="_x0000_s1040"/>
            </a:ext>
            <a:ext uri="{FF2B5EF4-FFF2-40B4-BE49-F238E27FC236}">
              <a16:creationId xmlns:a16="http://schemas.microsoft.com/office/drawing/2014/main" id="{5C9FD5BA-CE51-492B-9859-20145033920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96" name="Check Box 16" hidden="1">
          <a:extLst>
            <a:ext uri="{63B3BB69-23CF-44E3-9099-C40C66FF867C}">
              <a14:compatExt xmlns:a14="http://schemas.microsoft.com/office/drawing/2010/main" spid="_x0000_s1040"/>
            </a:ext>
            <a:ext uri="{FF2B5EF4-FFF2-40B4-BE49-F238E27FC236}">
              <a16:creationId xmlns:a16="http://schemas.microsoft.com/office/drawing/2014/main" id="{A04EE5D6-C0F8-499F-8A7C-E27CE9EB777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97" name="Check Box 25" hidden="1">
          <a:extLst>
            <a:ext uri="{63B3BB69-23CF-44E3-9099-C40C66FF867C}">
              <a14:compatExt xmlns:a14="http://schemas.microsoft.com/office/drawing/2010/main" spid="_x0000_s1049"/>
            </a:ext>
            <a:ext uri="{FF2B5EF4-FFF2-40B4-BE49-F238E27FC236}">
              <a16:creationId xmlns:a16="http://schemas.microsoft.com/office/drawing/2014/main" id="{A6CABE9C-A0C0-4231-80AF-A9F31CC6BE1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98" name="Check Box 16" hidden="1">
          <a:extLst>
            <a:ext uri="{63B3BB69-23CF-44E3-9099-C40C66FF867C}">
              <a14:compatExt xmlns:a14="http://schemas.microsoft.com/office/drawing/2010/main" spid="_x0000_s1040"/>
            </a:ext>
            <a:ext uri="{FF2B5EF4-FFF2-40B4-BE49-F238E27FC236}">
              <a16:creationId xmlns:a16="http://schemas.microsoft.com/office/drawing/2014/main" id="{8A5A99F7-0352-49BB-B1A5-7579992B780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199" name="Check Box 16" hidden="1">
          <a:extLst>
            <a:ext uri="{63B3BB69-23CF-44E3-9099-C40C66FF867C}">
              <a14:compatExt xmlns:a14="http://schemas.microsoft.com/office/drawing/2010/main" spid="_x0000_s1040"/>
            </a:ext>
            <a:ext uri="{FF2B5EF4-FFF2-40B4-BE49-F238E27FC236}">
              <a16:creationId xmlns:a16="http://schemas.microsoft.com/office/drawing/2014/main" id="{53E57350-844E-45A5-90DB-EAF198842F3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00" name="Check Box 25" hidden="1">
          <a:extLst>
            <a:ext uri="{63B3BB69-23CF-44E3-9099-C40C66FF867C}">
              <a14:compatExt xmlns:a14="http://schemas.microsoft.com/office/drawing/2010/main" spid="_x0000_s1049"/>
            </a:ext>
            <a:ext uri="{FF2B5EF4-FFF2-40B4-BE49-F238E27FC236}">
              <a16:creationId xmlns:a16="http://schemas.microsoft.com/office/drawing/2014/main" id="{3D02C00D-5E89-4142-BDBD-2DC511752E1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01" name="Check Box 16" hidden="1">
          <a:extLst>
            <a:ext uri="{63B3BB69-23CF-44E3-9099-C40C66FF867C}">
              <a14:compatExt xmlns:a14="http://schemas.microsoft.com/office/drawing/2010/main" spid="_x0000_s1040"/>
            </a:ext>
            <a:ext uri="{FF2B5EF4-FFF2-40B4-BE49-F238E27FC236}">
              <a16:creationId xmlns:a16="http://schemas.microsoft.com/office/drawing/2014/main" id="{9CC36181-9065-4ED0-816C-BBE58430460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02" name="Check Box 16" hidden="1">
          <a:extLst>
            <a:ext uri="{63B3BB69-23CF-44E3-9099-C40C66FF867C}">
              <a14:compatExt xmlns:a14="http://schemas.microsoft.com/office/drawing/2010/main" spid="_x0000_s1040"/>
            </a:ext>
            <a:ext uri="{FF2B5EF4-FFF2-40B4-BE49-F238E27FC236}">
              <a16:creationId xmlns:a16="http://schemas.microsoft.com/office/drawing/2014/main" id="{6A47C649-B1F7-4651-9D6A-8242294670B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03" name="Check Box 25" hidden="1">
          <a:extLst>
            <a:ext uri="{63B3BB69-23CF-44E3-9099-C40C66FF867C}">
              <a14:compatExt xmlns:a14="http://schemas.microsoft.com/office/drawing/2010/main" spid="_x0000_s1049"/>
            </a:ext>
            <a:ext uri="{FF2B5EF4-FFF2-40B4-BE49-F238E27FC236}">
              <a16:creationId xmlns:a16="http://schemas.microsoft.com/office/drawing/2014/main" id="{128B4535-A2EB-4FB0-9F04-83DB197EB24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04" name="Check Box 16" hidden="1">
          <a:extLst>
            <a:ext uri="{63B3BB69-23CF-44E3-9099-C40C66FF867C}">
              <a14:compatExt xmlns:a14="http://schemas.microsoft.com/office/drawing/2010/main" spid="_x0000_s1040"/>
            </a:ext>
            <a:ext uri="{FF2B5EF4-FFF2-40B4-BE49-F238E27FC236}">
              <a16:creationId xmlns:a16="http://schemas.microsoft.com/office/drawing/2014/main" id="{68665459-51BD-49A7-9A73-2B316D6B257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05" name="Check Box 16" hidden="1">
          <a:extLst>
            <a:ext uri="{63B3BB69-23CF-44E3-9099-C40C66FF867C}">
              <a14:compatExt xmlns:a14="http://schemas.microsoft.com/office/drawing/2010/main" spid="_x0000_s1040"/>
            </a:ext>
            <a:ext uri="{FF2B5EF4-FFF2-40B4-BE49-F238E27FC236}">
              <a16:creationId xmlns:a16="http://schemas.microsoft.com/office/drawing/2014/main" id="{9B908939-D903-4C9A-8C1A-C3EFFD77D14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06" name="Check Box 25" hidden="1">
          <a:extLst>
            <a:ext uri="{63B3BB69-23CF-44E3-9099-C40C66FF867C}">
              <a14:compatExt xmlns:a14="http://schemas.microsoft.com/office/drawing/2010/main" spid="_x0000_s1049"/>
            </a:ext>
            <a:ext uri="{FF2B5EF4-FFF2-40B4-BE49-F238E27FC236}">
              <a16:creationId xmlns:a16="http://schemas.microsoft.com/office/drawing/2014/main" id="{77906061-527B-4DB5-8121-9B64CB6BD0F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07" name="Check Box 16" hidden="1">
          <a:extLst>
            <a:ext uri="{63B3BB69-23CF-44E3-9099-C40C66FF867C}">
              <a14:compatExt xmlns:a14="http://schemas.microsoft.com/office/drawing/2010/main" spid="_x0000_s1040"/>
            </a:ext>
            <a:ext uri="{FF2B5EF4-FFF2-40B4-BE49-F238E27FC236}">
              <a16:creationId xmlns:a16="http://schemas.microsoft.com/office/drawing/2014/main" id="{A95F3E87-E541-42CE-822A-4B16AC5B597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08" name="Check Box 16" hidden="1">
          <a:extLst>
            <a:ext uri="{63B3BB69-23CF-44E3-9099-C40C66FF867C}">
              <a14:compatExt xmlns:a14="http://schemas.microsoft.com/office/drawing/2010/main" spid="_x0000_s1040"/>
            </a:ext>
            <a:ext uri="{FF2B5EF4-FFF2-40B4-BE49-F238E27FC236}">
              <a16:creationId xmlns:a16="http://schemas.microsoft.com/office/drawing/2014/main" id="{E3C16670-F635-4CD6-874B-DFF87B861F3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09" name="Check Box 25" hidden="1">
          <a:extLst>
            <a:ext uri="{63B3BB69-23CF-44E3-9099-C40C66FF867C}">
              <a14:compatExt xmlns:a14="http://schemas.microsoft.com/office/drawing/2010/main" spid="_x0000_s1049"/>
            </a:ext>
            <a:ext uri="{FF2B5EF4-FFF2-40B4-BE49-F238E27FC236}">
              <a16:creationId xmlns:a16="http://schemas.microsoft.com/office/drawing/2014/main" id="{19DB7893-A195-4999-BBF1-BFE0A1A1C13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10" name="Check Box 16" hidden="1">
          <a:extLst>
            <a:ext uri="{63B3BB69-23CF-44E3-9099-C40C66FF867C}">
              <a14:compatExt xmlns:a14="http://schemas.microsoft.com/office/drawing/2010/main" spid="_x0000_s1040"/>
            </a:ext>
            <a:ext uri="{FF2B5EF4-FFF2-40B4-BE49-F238E27FC236}">
              <a16:creationId xmlns:a16="http://schemas.microsoft.com/office/drawing/2014/main" id="{5E5540D6-CEC2-453F-83DB-84D18E49AF6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11" name="Check Box 16" hidden="1">
          <a:extLst>
            <a:ext uri="{63B3BB69-23CF-44E3-9099-C40C66FF867C}">
              <a14:compatExt xmlns:a14="http://schemas.microsoft.com/office/drawing/2010/main" spid="_x0000_s1040"/>
            </a:ext>
            <a:ext uri="{FF2B5EF4-FFF2-40B4-BE49-F238E27FC236}">
              <a16:creationId xmlns:a16="http://schemas.microsoft.com/office/drawing/2014/main" id="{C759DD5D-B306-4E1C-B5C8-4AF78AC2EC9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12" name="Check Box 25" hidden="1">
          <a:extLst>
            <a:ext uri="{63B3BB69-23CF-44E3-9099-C40C66FF867C}">
              <a14:compatExt xmlns:a14="http://schemas.microsoft.com/office/drawing/2010/main" spid="_x0000_s1049"/>
            </a:ext>
            <a:ext uri="{FF2B5EF4-FFF2-40B4-BE49-F238E27FC236}">
              <a16:creationId xmlns:a16="http://schemas.microsoft.com/office/drawing/2014/main" id="{91A90A0B-E3CD-4171-966A-E1130B77E53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13" name="Check Box 16" hidden="1">
          <a:extLst>
            <a:ext uri="{63B3BB69-23CF-44E3-9099-C40C66FF867C}">
              <a14:compatExt xmlns:a14="http://schemas.microsoft.com/office/drawing/2010/main" spid="_x0000_s1040"/>
            </a:ext>
            <a:ext uri="{FF2B5EF4-FFF2-40B4-BE49-F238E27FC236}">
              <a16:creationId xmlns:a16="http://schemas.microsoft.com/office/drawing/2014/main" id="{BC8F8CC8-0611-4562-A492-02C0ABF04E6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14" name="Check Box 16" hidden="1">
          <a:extLst>
            <a:ext uri="{63B3BB69-23CF-44E3-9099-C40C66FF867C}">
              <a14:compatExt xmlns:a14="http://schemas.microsoft.com/office/drawing/2010/main" spid="_x0000_s1040"/>
            </a:ext>
            <a:ext uri="{FF2B5EF4-FFF2-40B4-BE49-F238E27FC236}">
              <a16:creationId xmlns:a16="http://schemas.microsoft.com/office/drawing/2014/main" id="{13DEEA05-F0BC-46FA-8B1A-99C535F354F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15" name="Check Box 25" hidden="1">
          <a:extLst>
            <a:ext uri="{63B3BB69-23CF-44E3-9099-C40C66FF867C}">
              <a14:compatExt xmlns:a14="http://schemas.microsoft.com/office/drawing/2010/main" spid="_x0000_s1049"/>
            </a:ext>
            <a:ext uri="{FF2B5EF4-FFF2-40B4-BE49-F238E27FC236}">
              <a16:creationId xmlns:a16="http://schemas.microsoft.com/office/drawing/2014/main" id="{D55C5FE8-C430-4E70-884C-DE72067CB98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16" name="Check Box 16" hidden="1">
          <a:extLst>
            <a:ext uri="{63B3BB69-23CF-44E3-9099-C40C66FF867C}">
              <a14:compatExt xmlns:a14="http://schemas.microsoft.com/office/drawing/2010/main" spid="_x0000_s1040"/>
            </a:ext>
            <a:ext uri="{FF2B5EF4-FFF2-40B4-BE49-F238E27FC236}">
              <a16:creationId xmlns:a16="http://schemas.microsoft.com/office/drawing/2014/main" id="{E980DB2D-3B87-4F89-B92C-6CDF5F7A0E1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17" name="Check Box 16" hidden="1">
          <a:extLst>
            <a:ext uri="{63B3BB69-23CF-44E3-9099-C40C66FF867C}">
              <a14:compatExt xmlns:a14="http://schemas.microsoft.com/office/drawing/2010/main" spid="_x0000_s1040"/>
            </a:ext>
            <a:ext uri="{FF2B5EF4-FFF2-40B4-BE49-F238E27FC236}">
              <a16:creationId xmlns:a16="http://schemas.microsoft.com/office/drawing/2014/main" id="{E527E8AC-8B29-47E9-AB59-3E045ED2541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18" name="Check Box 25" hidden="1">
          <a:extLst>
            <a:ext uri="{63B3BB69-23CF-44E3-9099-C40C66FF867C}">
              <a14:compatExt xmlns:a14="http://schemas.microsoft.com/office/drawing/2010/main" spid="_x0000_s1049"/>
            </a:ext>
            <a:ext uri="{FF2B5EF4-FFF2-40B4-BE49-F238E27FC236}">
              <a16:creationId xmlns:a16="http://schemas.microsoft.com/office/drawing/2014/main" id="{B55B7354-6BF2-4186-8E16-34C0E2C4E83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19" name="Check Box 16" hidden="1">
          <a:extLst>
            <a:ext uri="{63B3BB69-23CF-44E3-9099-C40C66FF867C}">
              <a14:compatExt xmlns:a14="http://schemas.microsoft.com/office/drawing/2010/main" spid="_x0000_s1040"/>
            </a:ext>
            <a:ext uri="{FF2B5EF4-FFF2-40B4-BE49-F238E27FC236}">
              <a16:creationId xmlns:a16="http://schemas.microsoft.com/office/drawing/2014/main" id="{84381710-96E5-4AC7-8A9D-EDC962256BD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20" name="Check Box 16" hidden="1">
          <a:extLst>
            <a:ext uri="{63B3BB69-23CF-44E3-9099-C40C66FF867C}">
              <a14:compatExt xmlns:a14="http://schemas.microsoft.com/office/drawing/2010/main" spid="_x0000_s1040"/>
            </a:ext>
            <a:ext uri="{FF2B5EF4-FFF2-40B4-BE49-F238E27FC236}">
              <a16:creationId xmlns:a16="http://schemas.microsoft.com/office/drawing/2014/main" id="{33A41361-CEF8-4905-9056-ECCCAADC53B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21" name="Check Box 16" hidden="1">
          <a:extLst>
            <a:ext uri="{63B3BB69-23CF-44E3-9099-C40C66FF867C}">
              <a14:compatExt xmlns:a14="http://schemas.microsoft.com/office/drawing/2010/main" spid="_x0000_s1040"/>
            </a:ext>
            <a:ext uri="{FF2B5EF4-FFF2-40B4-BE49-F238E27FC236}">
              <a16:creationId xmlns:a16="http://schemas.microsoft.com/office/drawing/2014/main" id="{628070C3-AE38-4639-ABC0-A772C6023E0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22" name="Check Box 16" hidden="1">
          <a:extLst>
            <a:ext uri="{63B3BB69-23CF-44E3-9099-C40C66FF867C}">
              <a14:compatExt xmlns:a14="http://schemas.microsoft.com/office/drawing/2010/main" spid="_x0000_s1040"/>
            </a:ext>
            <a:ext uri="{FF2B5EF4-FFF2-40B4-BE49-F238E27FC236}">
              <a16:creationId xmlns:a16="http://schemas.microsoft.com/office/drawing/2014/main" id="{A2B9C7DC-522C-4055-A160-5FD4B9B7D1B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23" name="Check Box 16" hidden="1">
          <a:extLst>
            <a:ext uri="{63B3BB69-23CF-44E3-9099-C40C66FF867C}">
              <a14:compatExt xmlns:a14="http://schemas.microsoft.com/office/drawing/2010/main" spid="_x0000_s1040"/>
            </a:ext>
            <a:ext uri="{FF2B5EF4-FFF2-40B4-BE49-F238E27FC236}">
              <a16:creationId xmlns:a16="http://schemas.microsoft.com/office/drawing/2014/main" id="{BB926E63-A055-46C1-A2F4-F5DE4963B83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24" name="Check Box 25" hidden="1">
          <a:extLst>
            <a:ext uri="{63B3BB69-23CF-44E3-9099-C40C66FF867C}">
              <a14:compatExt xmlns:a14="http://schemas.microsoft.com/office/drawing/2010/main" spid="_x0000_s1049"/>
            </a:ext>
            <a:ext uri="{FF2B5EF4-FFF2-40B4-BE49-F238E27FC236}">
              <a16:creationId xmlns:a16="http://schemas.microsoft.com/office/drawing/2014/main" id="{6DD13243-4516-4433-BF4B-51EB034ECC3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25" name="Check Box 16" hidden="1">
          <a:extLst>
            <a:ext uri="{63B3BB69-23CF-44E3-9099-C40C66FF867C}">
              <a14:compatExt xmlns:a14="http://schemas.microsoft.com/office/drawing/2010/main" spid="_x0000_s1040"/>
            </a:ext>
            <a:ext uri="{FF2B5EF4-FFF2-40B4-BE49-F238E27FC236}">
              <a16:creationId xmlns:a16="http://schemas.microsoft.com/office/drawing/2014/main" id="{93D2D9FF-80C7-414E-961B-1329EB5D368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26" name="Check Box 16" hidden="1">
          <a:extLst>
            <a:ext uri="{63B3BB69-23CF-44E3-9099-C40C66FF867C}">
              <a14:compatExt xmlns:a14="http://schemas.microsoft.com/office/drawing/2010/main" spid="_x0000_s1040"/>
            </a:ext>
            <a:ext uri="{FF2B5EF4-FFF2-40B4-BE49-F238E27FC236}">
              <a16:creationId xmlns:a16="http://schemas.microsoft.com/office/drawing/2014/main" id="{A5140C04-D4D5-43A9-AD2C-D667B06AC15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27" name="Check Box 16" hidden="1">
          <a:extLst>
            <a:ext uri="{63B3BB69-23CF-44E3-9099-C40C66FF867C}">
              <a14:compatExt xmlns:a14="http://schemas.microsoft.com/office/drawing/2010/main" spid="_x0000_s1040"/>
            </a:ext>
            <a:ext uri="{FF2B5EF4-FFF2-40B4-BE49-F238E27FC236}">
              <a16:creationId xmlns:a16="http://schemas.microsoft.com/office/drawing/2014/main" id="{CA81A195-F8C0-4434-A8D7-3B563B3004D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28" name="Check Box 25" hidden="1">
          <a:extLst>
            <a:ext uri="{63B3BB69-23CF-44E3-9099-C40C66FF867C}">
              <a14:compatExt xmlns:a14="http://schemas.microsoft.com/office/drawing/2010/main" spid="_x0000_s1049"/>
            </a:ext>
            <a:ext uri="{FF2B5EF4-FFF2-40B4-BE49-F238E27FC236}">
              <a16:creationId xmlns:a16="http://schemas.microsoft.com/office/drawing/2014/main" id="{16A25DB5-BC9D-4C28-942A-D47698F0FEB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29" name="Check Box 16" hidden="1">
          <a:extLst>
            <a:ext uri="{63B3BB69-23CF-44E3-9099-C40C66FF867C}">
              <a14:compatExt xmlns:a14="http://schemas.microsoft.com/office/drawing/2010/main" spid="_x0000_s1040"/>
            </a:ext>
            <a:ext uri="{FF2B5EF4-FFF2-40B4-BE49-F238E27FC236}">
              <a16:creationId xmlns:a16="http://schemas.microsoft.com/office/drawing/2014/main" id="{69A64336-76ED-4B83-B933-2B90A6A4477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30" name="Check Box 16" hidden="1">
          <a:extLst>
            <a:ext uri="{63B3BB69-23CF-44E3-9099-C40C66FF867C}">
              <a14:compatExt xmlns:a14="http://schemas.microsoft.com/office/drawing/2010/main" spid="_x0000_s1040"/>
            </a:ext>
            <a:ext uri="{FF2B5EF4-FFF2-40B4-BE49-F238E27FC236}">
              <a16:creationId xmlns:a16="http://schemas.microsoft.com/office/drawing/2014/main" id="{77E35C57-99AD-4DD2-BFCD-B84611E90BE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31" name="Check Box 25" hidden="1">
          <a:extLst>
            <a:ext uri="{63B3BB69-23CF-44E3-9099-C40C66FF867C}">
              <a14:compatExt xmlns:a14="http://schemas.microsoft.com/office/drawing/2010/main" spid="_x0000_s1049"/>
            </a:ext>
            <a:ext uri="{FF2B5EF4-FFF2-40B4-BE49-F238E27FC236}">
              <a16:creationId xmlns:a16="http://schemas.microsoft.com/office/drawing/2014/main" id="{444F6F13-DC4D-4FC5-867A-E3BFD557F49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32" name="Check Box 16" hidden="1">
          <a:extLst>
            <a:ext uri="{63B3BB69-23CF-44E3-9099-C40C66FF867C}">
              <a14:compatExt xmlns:a14="http://schemas.microsoft.com/office/drawing/2010/main" spid="_x0000_s1040"/>
            </a:ext>
            <a:ext uri="{FF2B5EF4-FFF2-40B4-BE49-F238E27FC236}">
              <a16:creationId xmlns:a16="http://schemas.microsoft.com/office/drawing/2014/main" id="{53569410-B66B-4EB7-9969-47E1583E8A1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33" name="Check Box 16" hidden="1">
          <a:extLst>
            <a:ext uri="{63B3BB69-23CF-44E3-9099-C40C66FF867C}">
              <a14:compatExt xmlns:a14="http://schemas.microsoft.com/office/drawing/2010/main" spid="_x0000_s1040"/>
            </a:ext>
            <a:ext uri="{FF2B5EF4-FFF2-40B4-BE49-F238E27FC236}">
              <a16:creationId xmlns:a16="http://schemas.microsoft.com/office/drawing/2014/main" id="{762A12D1-EA62-41B6-AB7A-F8A25B4192C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34" name="Check Box 25" hidden="1">
          <a:extLst>
            <a:ext uri="{63B3BB69-23CF-44E3-9099-C40C66FF867C}">
              <a14:compatExt xmlns:a14="http://schemas.microsoft.com/office/drawing/2010/main" spid="_x0000_s1049"/>
            </a:ext>
            <a:ext uri="{FF2B5EF4-FFF2-40B4-BE49-F238E27FC236}">
              <a16:creationId xmlns:a16="http://schemas.microsoft.com/office/drawing/2014/main" id="{5FAB4BDE-6C2A-429A-BC6C-C4C16BBA9A1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35" name="Check Box 16" hidden="1">
          <a:extLst>
            <a:ext uri="{63B3BB69-23CF-44E3-9099-C40C66FF867C}">
              <a14:compatExt xmlns:a14="http://schemas.microsoft.com/office/drawing/2010/main" spid="_x0000_s1040"/>
            </a:ext>
            <a:ext uri="{FF2B5EF4-FFF2-40B4-BE49-F238E27FC236}">
              <a16:creationId xmlns:a16="http://schemas.microsoft.com/office/drawing/2014/main" id="{47CD02FC-A00E-4B75-9D9E-23310C81543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36" name="Check Box 16" hidden="1">
          <a:extLst>
            <a:ext uri="{63B3BB69-23CF-44E3-9099-C40C66FF867C}">
              <a14:compatExt xmlns:a14="http://schemas.microsoft.com/office/drawing/2010/main" spid="_x0000_s1040"/>
            </a:ext>
            <a:ext uri="{FF2B5EF4-FFF2-40B4-BE49-F238E27FC236}">
              <a16:creationId xmlns:a16="http://schemas.microsoft.com/office/drawing/2014/main" id="{E66ABD4D-1ED6-4197-9289-4DC882343B4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37" name="Check Box 25" hidden="1">
          <a:extLst>
            <a:ext uri="{63B3BB69-23CF-44E3-9099-C40C66FF867C}">
              <a14:compatExt xmlns:a14="http://schemas.microsoft.com/office/drawing/2010/main" spid="_x0000_s1049"/>
            </a:ext>
            <a:ext uri="{FF2B5EF4-FFF2-40B4-BE49-F238E27FC236}">
              <a16:creationId xmlns:a16="http://schemas.microsoft.com/office/drawing/2014/main" id="{A6935377-D5D9-4FF5-AB48-81A992273BD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38" name="Check Box 16" hidden="1">
          <a:extLst>
            <a:ext uri="{63B3BB69-23CF-44E3-9099-C40C66FF867C}">
              <a14:compatExt xmlns:a14="http://schemas.microsoft.com/office/drawing/2010/main" spid="_x0000_s1040"/>
            </a:ext>
            <a:ext uri="{FF2B5EF4-FFF2-40B4-BE49-F238E27FC236}">
              <a16:creationId xmlns:a16="http://schemas.microsoft.com/office/drawing/2014/main" id="{65A5D792-4F6D-4AB6-9F7F-0F9D39F3F01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39" name="Check Box 16" hidden="1">
          <a:extLst>
            <a:ext uri="{63B3BB69-23CF-44E3-9099-C40C66FF867C}">
              <a14:compatExt xmlns:a14="http://schemas.microsoft.com/office/drawing/2010/main" spid="_x0000_s1040"/>
            </a:ext>
            <a:ext uri="{FF2B5EF4-FFF2-40B4-BE49-F238E27FC236}">
              <a16:creationId xmlns:a16="http://schemas.microsoft.com/office/drawing/2014/main" id="{43930509-2899-4C79-8464-B80B269292F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40" name="Check Box 25" hidden="1">
          <a:extLst>
            <a:ext uri="{63B3BB69-23CF-44E3-9099-C40C66FF867C}">
              <a14:compatExt xmlns:a14="http://schemas.microsoft.com/office/drawing/2010/main" spid="_x0000_s1049"/>
            </a:ext>
            <a:ext uri="{FF2B5EF4-FFF2-40B4-BE49-F238E27FC236}">
              <a16:creationId xmlns:a16="http://schemas.microsoft.com/office/drawing/2014/main" id="{05497CA9-4EC6-4AE2-A4DC-BB865A398D2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41" name="Check Box 16" hidden="1">
          <a:extLst>
            <a:ext uri="{63B3BB69-23CF-44E3-9099-C40C66FF867C}">
              <a14:compatExt xmlns:a14="http://schemas.microsoft.com/office/drawing/2010/main" spid="_x0000_s1040"/>
            </a:ext>
            <a:ext uri="{FF2B5EF4-FFF2-40B4-BE49-F238E27FC236}">
              <a16:creationId xmlns:a16="http://schemas.microsoft.com/office/drawing/2014/main" id="{C8EAE01C-61A8-4960-A183-0962EE30D58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42" name="Check Box 16" hidden="1">
          <a:extLst>
            <a:ext uri="{63B3BB69-23CF-44E3-9099-C40C66FF867C}">
              <a14:compatExt xmlns:a14="http://schemas.microsoft.com/office/drawing/2010/main" spid="_x0000_s1040"/>
            </a:ext>
            <a:ext uri="{FF2B5EF4-FFF2-40B4-BE49-F238E27FC236}">
              <a16:creationId xmlns:a16="http://schemas.microsoft.com/office/drawing/2014/main" id="{A5373A1C-5F47-4397-B738-8B7314BF4BA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43" name="Check Box 25" hidden="1">
          <a:extLst>
            <a:ext uri="{63B3BB69-23CF-44E3-9099-C40C66FF867C}">
              <a14:compatExt xmlns:a14="http://schemas.microsoft.com/office/drawing/2010/main" spid="_x0000_s1049"/>
            </a:ext>
            <a:ext uri="{FF2B5EF4-FFF2-40B4-BE49-F238E27FC236}">
              <a16:creationId xmlns:a16="http://schemas.microsoft.com/office/drawing/2014/main" id="{1DC09E44-7453-4FEC-99BC-656DC3A113D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44" name="Check Box 16" hidden="1">
          <a:extLst>
            <a:ext uri="{63B3BB69-23CF-44E3-9099-C40C66FF867C}">
              <a14:compatExt xmlns:a14="http://schemas.microsoft.com/office/drawing/2010/main" spid="_x0000_s1040"/>
            </a:ext>
            <a:ext uri="{FF2B5EF4-FFF2-40B4-BE49-F238E27FC236}">
              <a16:creationId xmlns:a16="http://schemas.microsoft.com/office/drawing/2014/main" id="{4FDA8EE5-ACED-480C-AD35-D9B63939D00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45" name="Check Box 16" hidden="1">
          <a:extLst>
            <a:ext uri="{63B3BB69-23CF-44E3-9099-C40C66FF867C}">
              <a14:compatExt xmlns:a14="http://schemas.microsoft.com/office/drawing/2010/main" spid="_x0000_s1040"/>
            </a:ext>
            <a:ext uri="{FF2B5EF4-FFF2-40B4-BE49-F238E27FC236}">
              <a16:creationId xmlns:a16="http://schemas.microsoft.com/office/drawing/2014/main" id="{F3C76D72-332B-4948-B865-2E3203B1AA4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46" name="Check Box 25" hidden="1">
          <a:extLst>
            <a:ext uri="{63B3BB69-23CF-44E3-9099-C40C66FF867C}">
              <a14:compatExt xmlns:a14="http://schemas.microsoft.com/office/drawing/2010/main" spid="_x0000_s1049"/>
            </a:ext>
            <a:ext uri="{FF2B5EF4-FFF2-40B4-BE49-F238E27FC236}">
              <a16:creationId xmlns:a16="http://schemas.microsoft.com/office/drawing/2014/main" id="{0E04E41B-6086-45B8-8242-C4D1AEA5158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47" name="Check Box 16" hidden="1">
          <a:extLst>
            <a:ext uri="{63B3BB69-23CF-44E3-9099-C40C66FF867C}">
              <a14:compatExt xmlns:a14="http://schemas.microsoft.com/office/drawing/2010/main" spid="_x0000_s1040"/>
            </a:ext>
            <a:ext uri="{FF2B5EF4-FFF2-40B4-BE49-F238E27FC236}">
              <a16:creationId xmlns:a16="http://schemas.microsoft.com/office/drawing/2014/main" id="{8FF74499-2425-41AA-912E-D86C24868CB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48" name="Check Box 16" hidden="1">
          <a:extLst>
            <a:ext uri="{63B3BB69-23CF-44E3-9099-C40C66FF867C}">
              <a14:compatExt xmlns:a14="http://schemas.microsoft.com/office/drawing/2010/main" spid="_x0000_s1040"/>
            </a:ext>
            <a:ext uri="{FF2B5EF4-FFF2-40B4-BE49-F238E27FC236}">
              <a16:creationId xmlns:a16="http://schemas.microsoft.com/office/drawing/2014/main" id="{0A7F5D7C-9C5C-4671-9777-B137D5BF0A3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49" name="Check Box 25" hidden="1">
          <a:extLst>
            <a:ext uri="{63B3BB69-23CF-44E3-9099-C40C66FF867C}">
              <a14:compatExt xmlns:a14="http://schemas.microsoft.com/office/drawing/2010/main" spid="_x0000_s1049"/>
            </a:ext>
            <a:ext uri="{FF2B5EF4-FFF2-40B4-BE49-F238E27FC236}">
              <a16:creationId xmlns:a16="http://schemas.microsoft.com/office/drawing/2014/main" id="{E0E748B2-C67F-42D1-98C4-C4CCA43F8A7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50" name="Check Box 16" hidden="1">
          <a:extLst>
            <a:ext uri="{63B3BB69-23CF-44E3-9099-C40C66FF867C}">
              <a14:compatExt xmlns:a14="http://schemas.microsoft.com/office/drawing/2010/main" spid="_x0000_s1040"/>
            </a:ext>
            <a:ext uri="{FF2B5EF4-FFF2-40B4-BE49-F238E27FC236}">
              <a16:creationId xmlns:a16="http://schemas.microsoft.com/office/drawing/2014/main" id="{91C0D415-8A24-4F5B-BC3E-4084E2F120A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51" name="Check Box 16" hidden="1">
          <a:extLst>
            <a:ext uri="{63B3BB69-23CF-44E3-9099-C40C66FF867C}">
              <a14:compatExt xmlns:a14="http://schemas.microsoft.com/office/drawing/2010/main" spid="_x0000_s1040"/>
            </a:ext>
            <a:ext uri="{FF2B5EF4-FFF2-40B4-BE49-F238E27FC236}">
              <a16:creationId xmlns:a16="http://schemas.microsoft.com/office/drawing/2014/main" id="{C6527A81-C1FA-489E-8B53-10A0FBA0786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52" name="Check Box 16" hidden="1">
          <a:extLst>
            <a:ext uri="{63B3BB69-23CF-44E3-9099-C40C66FF867C}">
              <a14:compatExt xmlns:a14="http://schemas.microsoft.com/office/drawing/2010/main" spid="_x0000_s1040"/>
            </a:ext>
            <a:ext uri="{FF2B5EF4-FFF2-40B4-BE49-F238E27FC236}">
              <a16:creationId xmlns:a16="http://schemas.microsoft.com/office/drawing/2014/main" id="{CFCD9A18-8FEA-4072-A80F-297D8912AF1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53" name="Check Box 16" hidden="1">
          <a:extLst>
            <a:ext uri="{63B3BB69-23CF-44E3-9099-C40C66FF867C}">
              <a14:compatExt xmlns:a14="http://schemas.microsoft.com/office/drawing/2010/main" spid="_x0000_s1040"/>
            </a:ext>
            <a:ext uri="{FF2B5EF4-FFF2-40B4-BE49-F238E27FC236}">
              <a16:creationId xmlns:a16="http://schemas.microsoft.com/office/drawing/2014/main" id="{20896E9D-9D3D-4E41-BEA9-F8C309AE634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54" name="Check Box 16" hidden="1">
          <a:extLst>
            <a:ext uri="{63B3BB69-23CF-44E3-9099-C40C66FF867C}">
              <a14:compatExt xmlns:a14="http://schemas.microsoft.com/office/drawing/2010/main" spid="_x0000_s1040"/>
            </a:ext>
            <a:ext uri="{FF2B5EF4-FFF2-40B4-BE49-F238E27FC236}">
              <a16:creationId xmlns:a16="http://schemas.microsoft.com/office/drawing/2014/main" id="{EB19E9D2-F4E4-4E4B-9A08-8B90DB519F3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55" name="Check Box 25" hidden="1">
          <a:extLst>
            <a:ext uri="{63B3BB69-23CF-44E3-9099-C40C66FF867C}">
              <a14:compatExt xmlns:a14="http://schemas.microsoft.com/office/drawing/2010/main" spid="_x0000_s1049"/>
            </a:ext>
            <a:ext uri="{FF2B5EF4-FFF2-40B4-BE49-F238E27FC236}">
              <a16:creationId xmlns:a16="http://schemas.microsoft.com/office/drawing/2014/main" id="{E4B9372E-434B-4BB1-8913-8667A935733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56" name="Check Box 16" hidden="1">
          <a:extLst>
            <a:ext uri="{63B3BB69-23CF-44E3-9099-C40C66FF867C}">
              <a14:compatExt xmlns:a14="http://schemas.microsoft.com/office/drawing/2010/main" spid="_x0000_s1040"/>
            </a:ext>
            <a:ext uri="{FF2B5EF4-FFF2-40B4-BE49-F238E27FC236}">
              <a16:creationId xmlns:a16="http://schemas.microsoft.com/office/drawing/2014/main" id="{C71DB82F-ED08-4D60-8FE4-336A91DA664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57" name="Check Box 16" hidden="1">
          <a:extLst>
            <a:ext uri="{63B3BB69-23CF-44E3-9099-C40C66FF867C}">
              <a14:compatExt xmlns:a14="http://schemas.microsoft.com/office/drawing/2010/main" spid="_x0000_s1040"/>
            </a:ext>
            <a:ext uri="{FF2B5EF4-FFF2-40B4-BE49-F238E27FC236}">
              <a16:creationId xmlns:a16="http://schemas.microsoft.com/office/drawing/2014/main" id="{2B041451-B4BB-47D4-8ED1-52F2DCD399D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58" name="Check Box 16" hidden="1">
          <a:extLst>
            <a:ext uri="{63B3BB69-23CF-44E3-9099-C40C66FF867C}">
              <a14:compatExt xmlns:a14="http://schemas.microsoft.com/office/drawing/2010/main" spid="_x0000_s1040"/>
            </a:ext>
            <a:ext uri="{FF2B5EF4-FFF2-40B4-BE49-F238E27FC236}">
              <a16:creationId xmlns:a16="http://schemas.microsoft.com/office/drawing/2014/main" id="{8B3EE554-3F62-4917-82BD-F08C27FF0D7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59" name="Check Box 25" hidden="1">
          <a:extLst>
            <a:ext uri="{63B3BB69-23CF-44E3-9099-C40C66FF867C}">
              <a14:compatExt xmlns:a14="http://schemas.microsoft.com/office/drawing/2010/main" spid="_x0000_s1049"/>
            </a:ext>
            <a:ext uri="{FF2B5EF4-FFF2-40B4-BE49-F238E27FC236}">
              <a16:creationId xmlns:a16="http://schemas.microsoft.com/office/drawing/2014/main" id="{917CC4E3-7B74-4237-8311-DBAA5C027BC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60" name="Check Box 16" hidden="1">
          <a:extLst>
            <a:ext uri="{63B3BB69-23CF-44E3-9099-C40C66FF867C}">
              <a14:compatExt xmlns:a14="http://schemas.microsoft.com/office/drawing/2010/main" spid="_x0000_s1040"/>
            </a:ext>
            <a:ext uri="{FF2B5EF4-FFF2-40B4-BE49-F238E27FC236}">
              <a16:creationId xmlns:a16="http://schemas.microsoft.com/office/drawing/2014/main" id="{EA3CB016-CFE4-45A7-835E-EE13A0EA01E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61" name="Check Box 16" hidden="1">
          <a:extLst>
            <a:ext uri="{63B3BB69-23CF-44E3-9099-C40C66FF867C}">
              <a14:compatExt xmlns:a14="http://schemas.microsoft.com/office/drawing/2010/main" spid="_x0000_s1040"/>
            </a:ext>
            <a:ext uri="{FF2B5EF4-FFF2-40B4-BE49-F238E27FC236}">
              <a16:creationId xmlns:a16="http://schemas.microsoft.com/office/drawing/2014/main" id="{D68A7FEE-19A0-4D46-B32C-173E7B1CCAD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62" name="Check Box 25" hidden="1">
          <a:extLst>
            <a:ext uri="{63B3BB69-23CF-44E3-9099-C40C66FF867C}">
              <a14:compatExt xmlns:a14="http://schemas.microsoft.com/office/drawing/2010/main" spid="_x0000_s1049"/>
            </a:ext>
            <a:ext uri="{FF2B5EF4-FFF2-40B4-BE49-F238E27FC236}">
              <a16:creationId xmlns:a16="http://schemas.microsoft.com/office/drawing/2014/main" id="{C9B0843F-5BFD-4303-BD61-3F22C6936F0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63" name="Check Box 16" hidden="1">
          <a:extLst>
            <a:ext uri="{63B3BB69-23CF-44E3-9099-C40C66FF867C}">
              <a14:compatExt xmlns:a14="http://schemas.microsoft.com/office/drawing/2010/main" spid="_x0000_s1040"/>
            </a:ext>
            <a:ext uri="{FF2B5EF4-FFF2-40B4-BE49-F238E27FC236}">
              <a16:creationId xmlns:a16="http://schemas.microsoft.com/office/drawing/2014/main" id="{FA66A83A-6C7C-4870-ACC0-1B50A0FAE22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64" name="Check Box 16" hidden="1">
          <a:extLst>
            <a:ext uri="{63B3BB69-23CF-44E3-9099-C40C66FF867C}">
              <a14:compatExt xmlns:a14="http://schemas.microsoft.com/office/drawing/2010/main" spid="_x0000_s1040"/>
            </a:ext>
            <a:ext uri="{FF2B5EF4-FFF2-40B4-BE49-F238E27FC236}">
              <a16:creationId xmlns:a16="http://schemas.microsoft.com/office/drawing/2014/main" id="{EEA7AA6C-A56F-485A-B816-80A213B85F4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65" name="Check Box 25" hidden="1">
          <a:extLst>
            <a:ext uri="{63B3BB69-23CF-44E3-9099-C40C66FF867C}">
              <a14:compatExt xmlns:a14="http://schemas.microsoft.com/office/drawing/2010/main" spid="_x0000_s1049"/>
            </a:ext>
            <a:ext uri="{FF2B5EF4-FFF2-40B4-BE49-F238E27FC236}">
              <a16:creationId xmlns:a16="http://schemas.microsoft.com/office/drawing/2014/main" id="{EBB3087D-EDFA-46E5-BAFA-2E4803DAEE8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66" name="Check Box 16" hidden="1">
          <a:extLst>
            <a:ext uri="{63B3BB69-23CF-44E3-9099-C40C66FF867C}">
              <a14:compatExt xmlns:a14="http://schemas.microsoft.com/office/drawing/2010/main" spid="_x0000_s1040"/>
            </a:ext>
            <a:ext uri="{FF2B5EF4-FFF2-40B4-BE49-F238E27FC236}">
              <a16:creationId xmlns:a16="http://schemas.microsoft.com/office/drawing/2014/main" id="{21A91BAF-0AF1-4ACA-A4FA-A9D73A9292A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67" name="Check Box 16" hidden="1">
          <a:extLst>
            <a:ext uri="{63B3BB69-23CF-44E3-9099-C40C66FF867C}">
              <a14:compatExt xmlns:a14="http://schemas.microsoft.com/office/drawing/2010/main" spid="_x0000_s1040"/>
            </a:ext>
            <a:ext uri="{FF2B5EF4-FFF2-40B4-BE49-F238E27FC236}">
              <a16:creationId xmlns:a16="http://schemas.microsoft.com/office/drawing/2014/main" id="{7886A90A-6A11-489D-9245-35CAAB0D7AB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68" name="Check Box 25" hidden="1">
          <a:extLst>
            <a:ext uri="{63B3BB69-23CF-44E3-9099-C40C66FF867C}">
              <a14:compatExt xmlns:a14="http://schemas.microsoft.com/office/drawing/2010/main" spid="_x0000_s1049"/>
            </a:ext>
            <a:ext uri="{FF2B5EF4-FFF2-40B4-BE49-F238E27FC236}">
              <a16:creationId xmlns:a16="http://schemas.microsoft.com/office/drawing/2014/main" id="{EA130B2F-1B47-48C7-920D-3791B3D7D61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69" name="Check Box 16" hidden="1">
          <a:extLst>
            <a:ext uri="{63B3BB69-23CF-44E3-9099-C40C66FF867C}">
              <a14:compatExt xmlns:a14="http://schemas.microsoft.com/office/drawing/2010/main" spid="_x0000_s1040"/>
            </a:ext>
            <a:ext uri="{FF2B5EF4-FFF2-40B4-BE49-F238E27FC236}">
              <a16:creationId xmlns:a16="http://schemas.microsoft.com/office/drawing/2014/main" id="{5BE6ED36-8EDB-46AE-94F3-E56DEC68CB0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70" name="Check Box 16" hidden="1">
          <a:extLst>
            <a:ext uri="{63B3BB69-23CF-44E3-9099-C40C66FF867C}">
              <a14:compatExt xmlns:a14="http://schemas.microsoft.com/office/drawing/2010/main" spid="_x0000_s1040"/>
            </a:ext>
            <a:ext uri="{FF2B5EF4-FFF2-40B4-BE49-F238E27FC236}">
              <a16:creationId xmlns:a16="http://schemas.microsoft.com/office/drawing/2014/main" id="{EB8A07C2-C11B-4121-A121-7B081E51D67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71" name="Check Box 25" hidden="1">
          <a:extLst>
            <a:ext uri="{63B3BB69-23CF-44E3-9099-C40C66FF867C}">
              <a14:compatExt xmlns:a14="http://schemas.microsoft.com/office/drawing/2010/main" spid="_x0000_s1049"/>
            </a:ext>
            <a:ext uri="{FF2B5EF4-FFF2-40B4-BE49-F238E27FC236}">
              <a16:creationId xmlns:a16="http://schemas.microsoft.com/office/drawing/2014/main" id="{499982DF-C1D6-4C0A-9F2D-65503910F05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72" name="Check Box 16" hidden="1">
          <a:extLst>
            <a:ext uri="{63B3BB69-23CF-44E3-9099-C40C66FF867C}">
              <a14:compatExt xmlns:a14="http://schemas.microsoft.com/office/drawing/2010/main" spid="_x0000_s1040"/>
            </a:ext>
            <a:ext uri="{FF2B5EF4-FFF2-40B4-BE49-F238E27FC236}">
              <a16:creationId xmlns:a16="http://schemas.microsoft.com/office/drawing/2014/main" id="{C66E7E63-3093-4EC0-B2C0-2B35A8C826A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73" name="Check Box 16" hidden="1">
          <a:extLst>
            <a:ext uri="{63B3BB69-23CF-44E3-9099-C40C66FF867C}">
              <a14:compatExt xmlns:a14="http://schemas.microsoft.com/office/drawing/2010/main" spid="_x0000_s1040"/>
            </a:ext>
            <a:ext uri="{FF2B5EF4-FFF2-40B4-BE49-F238E27FC236}">
              <a16:creationId xmlns:a16="http://schemas.microsoft.com/office/drawing/2014/main" id="{E0F578EC-6700-470D-A334-81C4CF6FF14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74" name="Check Box 25" hidden="1">
          <a:extLst>
            <a:ext uri="{63B3BB69-23CF-44E3-9099-C40C66FF867C}">
              <a14:compatExt xmlns:a14="http://schemas.microsoft.com/office/drawing/2010/main" spid="_x0000_s1049"/>
            </a:ext>
            <a:ext uri="{FF2B5EF4-FFF2-40B4-BE49-F238E27FC236}">
              <a16:creationId xmlns:a16="http://schemas.microsoft.com/office/drawing/2014/main" id="{AED4CF84-E24A-4CE1-99F0-657ACA82737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75" name="Check Box 16" hidden="1">
          <a:extLst>
            <a:ext uri="{63B3BB69-23CF-44E3-9099-C40C66FF867C}">
              <a14:compatExt xmlns:a14="http://schemas.microsoft.com/office/drawing/2010/main" spid="_x0000_s1040"/>
            </a:ext>
            <a:ext uri="{FF2B5EF4-FFF2-40B4-BE49-F238E27FC236}">
              <a16:creationId xmlns:a16="http://schemas.microsoft.com/office/drawing/2014/main" id="{496D11A4-0C01-4EE1-BA58-3386AB8445D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76" name="Check Box 16" hidden="1">
          <a:extLst>
            <a:ext uri="{63B3BB69-23CF-44E3-9099-C40C66FF867C}">
              <a14:compatExt xmlns:a14="http://schemas.microsoft.com/office/drawing/2010/main" spid="_x0000_s1040"/>
            </a:ext>
            <a:ext uri="{FF2B5EF4-FFF2-40B4-BE49-F238E27FC236}">
              <a16:creationId xmlns:a16="http://schemas.microsoft.com/office/drawing/2014/main" id="{53AAD545-CEE0-4557-B7C9-4B9CD3937C1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77" name="Check Box 25" hidden="1">
          <a:extLst>
            <a:ext uri="{63B3BB69-23CF-44E3-9099-C40C66FF867C}">
              <a14:compatExt xmlns:a14="http://schemas.microsoft.com/office/drawing/2010/main" spid="_x0000_s1049"/>
            </a:ext>
            <a:ext uri="{FF2B5EF4-FFF2-40B4-BE49-F238E27FC236}">
              <a16:creationId xmlns:a16="http://schemas.microsoft.com/office/drawing/2014/main" id="{B12AEB7E-D401-44A3-8D3E-32EFC80EBBC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78" name="Check Box 16" hidden="1">
          <a:extLst>
            <a:ext uri="{63B3BB69-23CF-44E3-9099-C40C66FF867C}">
              <a14:compatExt xmlns:a14="http://schemas.microsoft.com/office/drawing/2010/main" spid="_x0000_s1040"/>
            </a:ext>
            <a:ext uri="{FF2B5EF4-FFF2-40B4-BE49-F238E27FC236}">
              <a16:creationId xmlns:a16="http://schemas.microsoft.com/office/drawing/2014/main" id="{77B30178-AA5D-4F31-A27F-3176439D203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79" name="Check Box 16" hidden="1">
          <a:extLst>
            <a:ext uri="{63B3BB69-23CF-44E3-9099-C40C66FF867C}">
              <a14:compatExt xmlns:a14="http://schemas.microsoft.com/office/drawing/2010/main" spid="_x0000_s1040"/>
            </a:ext>
            <a:ext uri="{FF2B5EF4-FFF2-40B4-BE49-F238E27FC236}">
              <a16:creationId xmlns:a16="http://schemas.microsoft.com/office/drawing/2014/main" id="{315EEFDF-8B1B-4E21-9A67-7347C38D3A9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80" name="Check Box 25" hidden="1">
          <a:extLst>
            <a:ext uri="{63B3BB69-23CF-44E3-9099-C40C66FF867C}">
              <a14:compatExt xmlns:a14="http://schemas.microsoft.com/office/drawing/2010/main" spid="_x0000_s1049"/>
            </a:ext>
            <a:ext uri="{FF2B5EF4-FFF2-40B4-BE49-F238E27FC236}">
              <a16:creationId xmlns:a16="http://schemas.microsoft.com/office/drawing/2014/main" id="{B2B13B73-9935-4799-98A4-4E2B409DC85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81" name="Check Box 16" hidden="1">
          <a:extLst>
            <a:ext uri="{63B3BB69-23CF-44E3-9099-C40C66FF867C}">
              <a14:compatExt xmlns:a14="http://schemas.microsoft.com/office/drawing/2010/main" spid="_x0000_s1040"/>
            </a:ext>
            <a:ext uri="{FF2B5EF4-FFF2-40B4-BE49-F238E27FC236}">
              <a16:creationId xmlns:a16="http://schemas.microsoft.com/office/drawing/2014/main" id="{36A46B6B-9C27-4248-A688-4DFAE2C1B6E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82" name="Check Box 16" hidden="1">
          <a:extLst>
            <a:ext uri="{63B3BB69-23CF-44E3-9099-C40C66FF867C}">
              <a14:compatExt xmlns:a14="http://schemas.microsoft.com/office/drawing/2010/main" spid="_x0000_s1040"/>
            </a:ext>
            <a:ext uri="{FF2B5EF4-FFF2-40B4-BE49-F238E27FC236}">
              <a16:creationId xmlns:a16="http://schemas.microsoft.com/office/drawing/2014/main" id="{749A31B2-971A-492A-A09D-E66E835A46E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83" name="Check Box 16" hidden="1">
          <a:extLst>
            <a:ext uri="{63B3BB69-23CF-44E3-9099-C40C66FF867C}">
              <a14:compatExt xmlns:a14="http://schemas.microsoft.com/office/drawing/2010/main" spid="_x0000_s1040"/>
            </a:ext>
            <a:ext uri="{FF2B5EF4-FFF2-40B4-BE49-F238E27FC236}">
              <a16:creationId xmlns:a16="http://schemas.microsoft.com/office/drawing/2014/main" id="{083B305E-E72F-44D7-949D-C175D4F6B2F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84" name="Check Box 16" hidden="1">
          <a:extLst>
            <a:ext uri="{63B3BB69-23CF-44E3-9099-C40C66FF867C}">
              <a14:compatExt xmlns:a14="http://schemas.microsoft.com/office/drawing/2010/main" spid="_x0000_s1040"/>
            </a:ext>
            <a:ext uri="{FF2B5EF4-FFF2-40B4-BE49-F238E27FC236}">
              <a16:creationId xmlns:a16="http://schemas.microsoft.com/office/drawing/2014/main" id="{CF7281EC-9751-490D-A734-4D7B75BFE6F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85" name="Check Box 16" hidden="1">
          <a:extLst>
            <a:ext uri="{63B3BB69-23CF-44E3-9099-C40C66FF867C}">
              <a14:compatExt xmlns:a14="http://schemas.microsoft.com/office/drawing/2010/main" spid="_x0000_s1040"/>
            </a:ext>
            <a:ext uri="{FF2B5EF4-FFF2-40B4-BE49-F238E27FC236}">
              <a16:creationId xmlns:a16="http://schemas.microsoft.com/office/drawing/2014/main" id="{5F5D5D4B-7A85-438B-9DD7-0315FA87CFF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86" name="Check Box 25" hidden="1">
          <a:extLst>
            <a:ext uri="{63B3BB69-23CF-44E3-9099-C40C66FF867C}">
              <a14:compatExt xmlns:a14="http://schemas.microsoft.com/office/drawing/2010/main" spid="_x0000_s1049"/>
            </a:ext>
            <a:ext uri="{FF2B5EF4-FFF2-40B4-BE49-F238E27FC236}">
              <a16:creationId xmlns:a16="http://schemas.microsoft.com/office/drawing/2014/main" id="{2AE17A0A-6E01-4465-934B-25F964FD257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87" name="Check Box 16" hidden="1">
          <a:extLst>
            <a:ext uri="{63B3BB69-23CF-44E3-9099-C40C66FF867C}">
              <a14:compatExt xmlns:a14="http://schemas.microsoft.com/office/drawing/2010/main" spid="_x0000_s1040"/>
            </a:ext>
            <a:ext uri="{FF2B5EF4-FFF2-40B4-BE49-F238E27FC236}">
              <a16:creationId xmlns:a16="http://schemas.microsoft.com/office/drawing/2014/main" id="{D011FB47-C9FC-4C54-9C7E-BECE38ABD21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88" name="Check Box 16" hidden="1">
          <a:extLst>
            <a:ext uri="{63B3BB69-23CF-44E3-9099-C40C66FF867C}">
              <a14:compatExt xmlns:a14="http://schemas.microsoft.com/office/drawing/2010/main" spid="_x0000_s1040"/>
            </a:ext>
            <a:ext uri="{FF2B5EF4-FFF2-40B4-BE49-F238E27FC236}">
              <a16:creationId xmlns:a16="http://schemas.microsoft.com/office/drawing/2014/main" id="{0F7F07EC-07E9-4D1B-87B4-1DD98C6F0B5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89" name="Check Box 16" hidden="1">
          <a:extLst>
            <a:ext uri="{63B3BB69-23CF-44E3-9099-C40C66FF867C}">
              <a14:compatExt xmlns:a14="http://schemas.microsoft.com/office/drawing/2010/main" spid="_x0000_s1040"/>
            </a:ext>
            <a:ext uri="{FF2B5EF4-FFF2-40B4-BE49-F238E27FC236}">
              <a16:creationId xmlns:a16="http://schemas.microsoft.com/office/drawing/2014/main" id="{5F22B327-DE60-4DB4-B1AF-173175332AB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90" name="Check Box 25" hidden="1">
          <a:extLst>
            <a:ext uri="{63B3BB69-23CF-44E3-9099-C40C66FF867C}">
              <a14:compatExt xmlns:a14="http://schemas.microsoft.com/office/drawing/2010/main" spid="_x0000_s1049"/>
            </a:ext>
            <a:ext uri="{FF2B5EF4-FFF2-40B4-BE49-F238E27FC236}">
              <a16:creationId xmlns:a16="http://schemas.microsoft.com/office/drawing/2014/main" id="{F190EFB6-A757-41FB-9414-ED4D0E9D396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91" name="Check Box 16" hidden="1">
          <a:extLst>
            <a:ext uri="{63B3BB69-23CF-44E3-9099-C40C66FF867C}">
              <a14:compatExt xmlns:a14="http://schemas.microsoft.com/office/drawing/2010/main" spid="_x0000_s1040"/>
            </a:ext>
            <a:ext uri="{FF2B5EF4-FFF2-40B4-BE49-F238E27FC236}">
              <a16:creationId xmlns:a16="http://schemas.microsoft.com/office/drawing/2014/main" id="{76E2D394-F744-4E6D-B853-66B84777712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92" name="Check Box 16" hidden="1">
          <a:extLst>
            <a:ext uri="{63B3BB69-23CF-44E3-9099-C40C66FF867C}">
              <a14:compatExt xmlns:a14="http://schemas.microsoft.com/office/drawing/2010/main" spid="_x0000_s1040"/>
            </a:ext>
            <a:ext uri="{FF2B5EF4-FFF2-40B4-BE49-F238E27FC236}">
              <a16:creationId xmlns:a16="http://schemas.microsoft.com/office/drawing/2014/main" id="{483974AD-AE2E-41B0-A17D-AE13D46777B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93" name="Check Box 25" hidden="1">
          <a:extLst>
            <a:ext uri="{63B3BB69-23CF-44E3-9099-C40C66FF867C}">
              <a14:compatExt xmlns:a14="http://schemas.microsoft.com/office/drawing/2010/main" spid="_x0000_s1049"/>
            </a:ext>
            <a:ext uri="{FF2B5EF4-FFF2-40B4-BE49-F238E27FC236}">
              <a16:creationId xmlns:a16="http://schemas.microsoft.com/office/drawing/2014/main" id="{9C13C14C-BE47-415B-9146-D9743D23643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94" name="Check Box 16" hidden="1">
          <a:extLst>
            <a:ext uri="{63B3BB69-23CF-44E3-9099-C40C66FF867C}">
              <a14:compatExt xmlns:a14="http://schemas.microsoft.com/office/drawing/2010/main" spid="_x0000_s1040"/>
            </a:ext>
            <a:ext uri="{FF2B5EF4-FFF2-40B4-BE49-F238E27FC236}">
              <a16:creationId xmlns:a16="http://schemas.microsoft.com/office/drawing/2014/main" id="{AD931930-2D78-47DF-8859-1C59F86E21E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95" name="Check Box 16" hidden="1">
          <a:extLst>
            <a:ext uri="{63B3BB69-23CF-44E3-9099-C40C66FF867C}">
              <a14:compatExt xmlns:a14="http://schemas.microsoft.com/office/drawing/2010/main" spid="_x0000_s1040"/>
            </a:ext>
            <a:ext uri="{FF2B5EF4-FFF2-40B4-BE49-F238E27FC236}">
              <a16:creationId xmlns:a16="http://schemas.microsoft.com/office/drawing/2014/main" id="{F8320509-016A-4D0B-A176-8986417C1C2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96" name="Check Box 25" hidden="1">
          <a:extLst>
            <a:ext uri="{63B3BB69-23CF-44E3-9099-C40C66FF867C}">
              <a14:compatExt xmlns:a14="http://schemas.microsoft.com/office/drawing/2010/main" spid="_x0000_s1049"/>
            </a:ext>
            <a:ext uri="{FF2B5EF4-FFF2-40B4-BE49-F238E27FC236}">
              <a16:creationId xmlns:a16="http://schemas.microsoft.com/office/drawing/2014/main" id="{73F6C5B4-D245-49BE-9CC6-CFDF5184456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97" name="Check Box 16" hidden="1">
          <a:extLst>
            <a:ext uri="{63B3BB69-23CF-44E3-9099-C40C66FF867C}">
              <a14:compatExt xmlns:a14="http://schemas.microsoft.com/office/drawing/2010/main" spid="_x0000_s1040"/>
            </a:ext>
            <a:ext uri="{FF2B5EF4-FFF2-40B4-BE49-F238E27FC236}">
              <a16:creationId xmlns:a16="http://schemas.microsoft.com/office/drawing/2014/main" id="{886777FD-2CC2-4BF3-9960-77FFFD9FED2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98" name="Check Box 16" hidden="1">
          <a:extLst>
            <a:ext uri="{63B3BB69-23CF-44E3-9099-C40C66FF867C}">
              <a14:compatExt xmlns:a14="http://schemas.microsoft.com/office/drawing/2010/main" spid="_x0000_s1040"/>
            </a:ext>
            <a:ext uri="{FF2B5EF4-FFF2-40B4-BE49-F238E27FC236}">
              <a16:creationId xmlns:a16="http://schemas.microsoft.com/office/drawing/2014/main" id="{3C1677A9-8AE0-4AA3-B208-432B0A61C19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299" name="Check Box 25" hidden="1">
          <a:extLst>
            <a:ext uri="{63B3BB69-23CF-44E3-9099-C40C66FF867C}">
              <a14:compatExt xmlns:a14="http://schemas.microsoft.com/office/drawing/2010/main" spid="_x0000_s1049"/>
            </a:ext>
            <a:ext uri="{FF2B5EF4-FFF2-40B4-BE49-F238E27FC236}">
              <a16:creationId xmlns:a16="http://schemas.microsoft.com/office/drawing/2014/main" id="{862B75CA-26F8-4DB6-A10C-41E8CE4B9A8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00" name="Check Box 16" hidden="1">
          <a:extLst>
            <a:ext uri="{63B3BB69-23CF-44E3-9099-C40C66FF867C}">
              <a14:compatExt xmlns:a14="http://schemas.microsoft.com/office/drawing/2010/main" spid="_x0000_s1040"/>
            </a:ext>
            <a:ext uri="{FF2B5EF4-FFF2-40B4-BE49-F238E27FC236}">
              <a16:creationId xmlns:a16="http://schemas.microsoft.com/office/drawing/2014/main" id="{3F225B70-441D-4793-B505-DF13DB8A797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01" name="Check Box 16" hidden="1">
          <a:extLst>
            <a:ext uri="{63B3BB69-23CF-44E3-9099-C40C66FF867C}">
              <a14:compatExt xmlns:a14="http://schemas.microsoft.com/office/drawing/2010/main" spid="_x0000_s1040"/>
            </a:ext>
            <a:ext uri="{FF2B5EF4-FFF2-40B4-BE49-F238E27FC236}">
              <a16:creationId xmlns:a16="http://schemas.microsoft.com/office/drawing/2014/main" id="{2DB1326A-06EB-4BD2-8DEA-E6F01DC6493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02" name="Check Box 25" hidden="1">
          <a:extLst>
            <a:ext uri="{63B3BB69-23CF-44E3-9099-C40C66FF867C}">
              <a14:compatExt xmlns:a14="http://schemas.microsoft.com/office/drawing/2010/main" spid="_x0000_s1049"/>
            </a:ext>
            <a:ext uri="{FF2B5EF4-FFF2-40B4-BE49-F238E27FC236}">
              <a16:creationId xmlns:a16="http://schemas.microsoft.com/office/drawing/2014/main" id="{57C192E8-2563-4923-BA8D-2F53C56498B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03" name="Check Box 16" hidden="1">
          <a:extLst>
            <a:ext uri="{63B3BB69-23CF-44E3-9099-C40C66FF867C}">
              <a14:compatExt xmlns:a14="http://schemas.microsoft.com/office/drawing/2010/main" spid="_x0000_s1040"/>
            </a:ext>
            <a:ext uri="{FF2B5EF4-FFF2-40B4-BE49-F238E27FC236}">
              <a16:creationId xmlns:a16="http://schemas.microsoft.com/office/drawing/2014/main" id="{DA30489D-C600-4863-B922-CC6449388CE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04" name="Check Box 16" hidden="1">
          <a:extLst>
            <a:ext uri="{63B3BB69-23CF-44E3-9099-C40C66FF867C}">
              <a14:compatExt xmlns:a14="http://schemas.microsoft.com/office/drawing/2010/main" spid="_x0000_s1040"/>
            </a:ext>
            <a:ext uri="{FF2B5EF4-FFF2-40B4-BE49-F238E27FC236}">
              <a16:creationId xmlns:a16="http://schemas.microsoft.com/office/drawing/2014/main" id="{3BC88C92-3C45-47F9-9065-0CDB3AE6E01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05" name="Check Box 25" hidden="1">
          <a:extLst>
            <a:ext uri="{63B3BB69-23CF-44E3-9099-C40C66FF867C}">
              <a14:compatExt xmlns:a14="http://schemas.microsoft.com/office/drawing/2010/main" spid="_x0000_s1049"/>
            </a:ext>
            <a:ext uri="{FF2B5EF4-FFF2-40B4-BE49-F238E27FC236}">
              <a16:creationId xmlns:a16="http://schemas.microsoft.com/office/drawing/2014/main" id="{A00ABBCF-9BDD-4EE3-B216-14E2C6B2587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06" name="Check Box 16" hidden="1">
          <a:extLst>
            <a:ext uri="{63B3BB69-23CF-44E3-9099-C40C66FF867C}">
              <a14:compatExt xmlns:a14="http://schemas.microsoft.com/office/drawing/2010/main" spid="_x0000_s1040"/>
            </a:ext>
            <a:ext uri="{FF2B5EF4-FFF2-40B4-BE49-F238E27FC236}">
              <a16:creationId xmlns:a16="http://schemas.microsoft.com/office/drawing/2014/main" id="{1DABCF0D-5937-4EF1-9819-025C1CB2666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07" name="Check Box 16" hidden="1">
          <a:extLst>
            <a:ext uri="{63B3BB69-23CF-44E3-9099-C40C66FF867C}">
              <a14:compatExt xmlns:a14="http://schemas.microsoft.com/office/drawing/2010/main" spid="_x0000_s1040"/>
            </a:ext>
            <a:ext uri="{FF2B5EF4-FFF2-40B4-BE49-F238E27FC236}">
              <a16:creationId xmlns:a16="http://schemas.microsoft.com/office/drawing/2014/main" id="{09AF4D25-F7B9-4082-8494-1A46655FB66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08" name="Check Box 25" hidden="1">
          <a:extLst>
            <a:ext uri="{63B3BB69-23CF-44E3-9099-C40C66FF867C}">
              <a14:compatExt xmlns:a14="http://schemas.microsoft.com/office/drawing/2010/main" spid="_x0000_s1049"/>
            </a:ext>
            <a:ext uri="{FF2B5EF4-FFF2-40B4-BE49-F238E27FC236}">
              <a16:creationId xmlns:a16="http://schemas.microsoft.com/office/drawing/2014/main" id="{3C63CDE0-C52E-48B5-9D52-3854F5AE6FE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09" name="Check Box 16" hidden="1">
          <a:extLst>
            <a:ext uri="{63B3BB69-23CF-44E3-9099-C40C66FF867C}">
              <a14:compatExt xmlns:a14="http://schemas.microsoft.com/office/drawing/2010/main" spid="_x0000_s1040"/>
            </a:ext>
            <a:ext uri="{FF2B5EF4-FFF2-40B4-BE49-F238E27FC236}">
              <a16:creationId xmlns:a16="http://schemas.microsoft.com/office/drawing/2014/main" id="{1E763398-2DD5-42BE-BB7A-F4ABF4C2873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10" name="Check Box 16" hidden="1">
          <a:extLst>
            <a:ext uri="{63B3BB69-23CF-44E3-9099-C40C66FF867C}">
              <a14:compatExt xmlns:a14="http://schemas.microsoft.com/office/drawing/2010/main" spid="_x0000_s1040"/>
            </a:ext>
            <a:ext uri="{FF2B5EF4-FFF2-40B4-BE49-F238E27FC236}">
              <a16:creationId xmlns:a16="http://schemas.microsoft.com/office/drawing/2014/main" id="{6259B5A6-6FC9-41D4-B222-BE2860848A4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11" name="Check Box 25" hidden="1">
          <a:extLst>
            <a:ext uri="{63B3BB69-23CF-44E3-9099-C40C66FF867C}">
              <a14:compatExt xmlns:a14="http://schemas.microsoft.com/office/drawing/2010/main" spid="_x0000_s1049"/>
            </a:ext>
            <a:ext uri="{FF2B5EF4-FFF2-40B4-BE49-F238E27FC236}">
              <a16:creationId xmlns:a16="http://schemas.microsoft.com/office/drawing/2014/main" id="{E423F2B0-1F0F-4F4B-A4B6-9E1EA44BAFC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12" name="Check Box 16" hidden="1">
          <a:extLst>
            <a:ext uri="{63B3BB69-23CF-44E3-9099-C40C66FF867C}">
              <a14:compatExt xmlns:a14="http://schemas.microsoft.com/office/drawing/2010/main" spid="_x0000_s1040"/>
            </a:ext>
            <a:ext uri="{FF2B5EF4-FFF2-40B4-BE49-F238E27FC236}">
              <a16:creationId xmlns:a16="http://schemas.microsoft.com/office/drawing/2014/main" id="{02110FF8-9E19-48BB-828B-6A64CFA0A5B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13" name="Check Box 16" hidden="1">
          <a:extLst>
            <a:ext uri="{63B3BB69-23CF-44E3-9099-C40C66FF867C}">
              <a14:compatExt xmlns:a14="http://schemas.microsoft.com/office/drawing/2010/main" spid="_x0000_s1040"/>
            </a:ext>
            <a:ext uri="{FF2B5EF4-FFF2-40B4-BE49-F238E27FC236}">
              <a16:creationId xmlns:a16="http://schemas.microsoft.com/office/drawing/2014/main" id="{0E30A97B-3F1D-4467-A325-FB1E38917A6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14" name="Check Box 16" hidden="1">
          <a:extLst>
            <a:ext uri="{63B3BB69-23CF-44E3-9099-C40C66FF867C}">
              <a14:compatExt xmlns:a14="http://schemas.microsoft.com/office/drawing/2010/main" spid="_x0000_s1040"/>
            </a:ext>
            <a:ext uri="{FF2B5EF4-FFF2-40B4-BE49-F238E27FC236}">
              <a16:creationId xmlns:a16="http://schemas.microsoft.com/office/drawing/2014/main" id="{369586C9-BD2A-4738-BA84-2CD8ED1AF78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15" name="Check Box 16" hidden="1">
          <a:extLst>
            <a:ext uri="{63B3BB69-23CF-44E3-9099-C40C66FF867C}">
              <a14:compatExt xmlns:a14="http://schemas.microsoft.com/office/drawing/2010/main" spid="_x0000_s1040"/>
            </a:ext>
            <a:ext uri="{FF2B5EF4-FFF2-40B4-BE49-F238E27FC236}">
              <a16:creationId xmlns:a16="http://schemas.microsoft.com/office/drawing/2014/main" id="{C882EF13-1BE0-4192-89D7-4A657CE71A2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16" name="Check Box 16" hidden="1">
          <a:extLst>
            <a:ext uri="{63B3BB69-23CF-44E3-9099-C40C66FF867C}">
              <a14:compatExt xmlns:a14="http://schemas.microsoft.com/office/drawing/2010/main" spid="_x0000_s1040"/>
            </a:ext>
            <a:ext uri="{FF2B5EF4-FFF2-40B4-BE49-F238E27FC236}">
              <a16:creationId xmlns:a16="http://schemas.microsoft.com/office/drawing/2014/main" id="{46A21C42-EA74-4DBB-8A1D-9BB96413E2C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17" name="Check Box 25" hidden="1">
          <a:extLst>
            <a:ext uri="{63B3BB69-23CF-44E3-9099-C40C66FF867C}">
              <a14:compatExt xmlns:a14="http://schemas.microsoft.com/office/drawing/2010/main" spid="_x0000_s1049"/>
            </a:ext>
            <a:ext uri="{FF2B5EF4-FFF2-40B4-BE49-F238E27FC236}">
              <a16:creationId xmlns:a16="http://schemas.microsoft.com/office/drawing/2014/main" id="{34B7CF92-8AB1-47DB-91AA-C9F3519178D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18" name="Check Box 16" hidden="1">
          <a:extLst>
            <a:ext uri="{63B3BB69-23CF-44E3-9099-C40C66FF867C}">
              <a14:compatExt xmlns:a14="http://schemas.microsoft.com/office/drawing/2010/main" spid="_x0000_s1040"/>
            </a:ext>
            <a:ext uri="{FF2B5EF4-FFF2-40B4-BE49-F238E27FC236}">
              <a16:creationId xmlns:a16="http://schemas.microsoft.com/office/drawing/2014/main" id="{8793916F-A3EF-4921-B09B-52E4689B26D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19" name="Check Box 16" hidden="1">
          <a:extLst>
            <a:ext uri="{63B3BB69-23CF-44E3-9099-C40C66FF867C}">
              <a14:compatExt xmlns:a14="http://schemas.microsoft.com/office/drawing/2010/main" spid="_x0000_s1040"/>
            </a:ext>
            <a:ext uri="{FF2B5EF4-FFF2-40B4-BE49-F238E27FC236}">
              <a16:creationId xmlns:a16="http://schemas.microsoft.com/office/drawing/2014/main" id="{8C4D83D5-8B44-4594-AC66-9A68ADD4154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20" name="Check Box 16" hidden="1">
          <a:extLst>
            <a:ext uri="{63B3BB69-23CF-44E3-9099-C40C66FF867C}">
              <a14:compatExt xmlns:a14="http://schemas.microsoft.com/office/drawing/2010/main" spid="_x0000_s1040"/>
            </a:ext>
            <a:ext uri="{FF2B5EF4-FFF2-40B4-BE49-F238E27FC236}">
              <a16:creationId xmlns:a16="http://schemas.microsoft.com/office/drawing/2014/main" id="{00150D6E-4DCA-425A-9E67-78D666BA719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21" name="Check Box 25" hidden="1">
          <a:extLst>
            <a:ext uri="{63B3BB69-23CF-44E3-9099-C40C66FF867C}">
              <a14:compatExt xmlns:a14="http://schemas.microsoft.com/office/drawing/2010/main" spid="_x0000_s1049"/>
            </a:ext>
            <a:ext uri="{FF2B5EF4-FFF2-40B4-BE49-F238E27FC236}">
              <a16:creationId xmlns:a16="http://schemas.microsoft.com/office/drawing/2014/main" id="{50258B63-28C0-497C-928F-F72E7C17A2D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22" name="Check Box 16" hidden="1">
          <a:extLst>
            <a:ext uri="{63B3BB69-23CF-44E3-9099-C40C66FF867C}">
              <a14:compatExt xmlns:a14="http://schemas.microsoft.com/office/drawing/2010/main" spid="_x0000_s1040"/>
            </a:ext>
            <a:ext uri="{FF2B5EF4-FFF2-40B4-BE49-F238E27FC236}">
              <a16:creationId xmlns:a16="http://schemas.microsoft.com/office/drawing/2014/main" id="{EBCB46DE-7020-4670-90E0-853FE9E787F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23" name="Check Box 16" hidden="1">
          <a:extLst>
            <a:ext uri="{63B3BB69-23CF-44E3-9099-C40C66FF867C}">
              <a14:compatExt xmlns:a14="http://schemas.microsoft.com/office/drawing/2010/main" spid="_x0000_s1040"/>
            </a:ext>
            <a:ext uri="{FF2B5EF4-FFF2-40B4-BE49-F238E27FC236}">
              <a16:creationId xmlns:a16="http://schemas.microsoft.com/office/drawing/2014/main" id="{5E53F401-F0B9-402B-A340-94485F7FFE4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24" name="Check Box 25" hidden="1">
          <a:extLst>
            <a:ext uri="{63B3BB69-23CF-44E3-9099-C40C66FF867C}">
              <a14:compatExt xmlns:a14="http://schemas.microsoft.com/office/drawing/2010/main" spid="_x0000_s1049"/>
            </a:ext>
            <a:ext uri="{FF2B5EF4-FFF2-40B4-BE49-F238E27FC236}">
              <a16:creationId xmlns:a16="http://schemas.microsoft.com/office/drawing/2014/main" id="{94386B48-3449-4675-A911-081E0A4A469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25" name="Check Box 16" hidden="1">
          <a:extLst>
            <a:ext uri="{63B3BB69-23CF-44E3-9099-C40C66FF867C}">
              <a14:compatExt xmlns:a14="http://schemas.microsoft.com/office/drawing/2010/main" spid="_x0000_s1040"/>
            </a:ext>
            <a:ext uri="{FF2B5EF4-FFF2-40B4-BE49-F238E27FC236}">
              <a16:creationId xmlns:a16="http://schemas.microsoft.com/office/drawing/2014/main" id="{AB56C91D-4D6C-4D0D-96B0-4404E8B8B0F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26" name="Check Box 16" hidden="1">
          <a:extLst>
            <a:ext uri="{63B3BB69-23CF-44E3-9099-C40C66FF867C}">
              <a14:compatExt xmlns:a14="http://schemas.microsoft.com/office/drawing/2010/main" spid="_x0000_s1040"/>
            </a:ext>
            <a:ext uri="{FF2B5EF4-FFF2-40B4-BE49-F238E27FC236}">
              <a16:creationId xmlns:a16="http://schemas.microsoft.com/office/drawing/2014/main" id="{86151B1E-BB95-4198-8D00-495629A22CC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27" name="Check Box 25" hidden="1">
          <a:extLst>
            <a:ext uri="{63B3BB69-23CF-44E3-9099-C40C66FF867C}">
              <a14:compatExt xmlns:a14="http://schemas.microsoft.com/office/drawing/2010/main" spid="_x0000_s1049"/>
            </a:ext>
            <a:ext uri="{FF2B5EF4-FFF2-40B4-BE49-F238E27FC236}">
              <a16:creationId xmlns:a16="http://schemas.microsoft.com/office/drawing/2014/main" id="{F5C3EC4A-2B2D-494A-B4FD-B8ACF6CA50B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28" name="Check Box 16" hidden="1">
          <a:extLst>
            <a:ext uri="{63B3BB69-23CF-44E3-9099-C40C66FF867C}">
              <a14:compatExt xmlns:a14="http://schemas.microsoft.com/office/drawing/2010/main" spid="_x0000_s1040"/>
            </a:ext>
            <a:ext uri="{FF2B5EF4-FFF2-40B4-BE49-F238E27FC236}">
              <a16:creationId xmlns:a16="http://schemas.microsoft.com/office/drawing/2014/main" id="{167A1C45-0D91-4E1B-AEA8-BCBF4D83EEA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29" name="Check Box 16" hidden="1">
          <a:extLst>
            <a:ext uri="{63B3BB69-23CF-44E3-9099-C40C66FF867C}">
              <a14:compatExt xmlns:a14="http://schemas.microsoft.com/office/drawing/2010/main" spid="_x0000_s1040"/>
            </a:ext>
            <a:ext uri="{FF2B5EF4-FFF2-40B4-BE49-F238E27FC236}">
              <a16:creationId xmlns:a16="http://schemas.microsoft.com/office/drawing/2014/main" id="{DDE72B2D-880E-47FC-A1C3-76183D11818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30" name="Check Box 25" hidden="1">
          <a:extLst>
            <a:ext uri="{63B3BB69-23CF-44E3-9099-C40C66FF867C}">
              <a14:compatExt xmlns:a14="http://schemas.microsoft.com/office/drawing/2010/main" spid="_x0000_s1049"/>
            </a:ext>
            <a:ext uri="{FF2B5EF4-FFF2-40B4-BE49-F238E27FC236}">
              <a16:creationId xmlns:a16="http://schemas.microsoft.com/office/drawing/2014/main" id="{8785D0E7-2955-44E6-A138-8825F4062A1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31" name="Check Box 16" hidden="1">
          <a:extLst>
            <a:ext uri="{63B3BB69-23CF-44E3-9099-C40C66FF867C}">
              <a14:compatExt xmlns:a14="http://schemas.microsoft.com/office/drawing/2010/main" spid="_x0000_s1040"/>
            </a:ext>
            <a:ext uri="{FF2B5EF4-FFF2-40B4-BE49-F238E27FC236}">
              <a16:creationId xmlns:a16="http://schemas.microsoft.com/office/drawing/2014/main" id="{F9D35D89-68C1-415F-B3D4-E9C2EDEC99A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32" name="Check Box 16" hidden="1">
          <a:extLst>
            <a:ext uri="{63B3BB69-23CF-44E3-9099-C40C66FF867C}">
              <a14:compatExt xmlns:a14="http://schemas.microsoft.com/office/drawing/2010/main" spid="_x0000_s1040"/>
            </a:ext>
            <a:ext uri="{FF2B5EF4-FFF2-40B4-BE49-F238E27FC236}">
              <a16:creationId xmlns:a16="http://schemas.microsoft.com/office/drawing/2014/main" id="{CF21596D-527A-4582-AC22-4100575B576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33" name="Check Box 25" hidden="1">
          <a:extLst>
            <a:ext uri="{63B3BB69-23CF-44E3-9099-C40C66FF867C}">
              <a14:compatExt xmlns:a14="http://schemas.microsoft.com/office/drawing/2010/main" spid="_x0000_s1049"/>
            </a:ext>
            <a:ext uri="{FF2B5EF4-FFF2-40B4-BE49-F238E27FC236}">
              <a16:creationId xmlns:a16="http://schemas.microsoft.com/office/drawing/2014/main" id="{EC21682E-E5F3-4390-85D9-1C6AE4067AD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34" name="Check Box 16" hidden="1">
          <a:extLst>
            <a:ext uri="{63B3BB69-23CF-44E3-9099-C40C66FF867C}">
              <a14:compatExt xmlns:a14="http://schemas.microsoft.com/office/drawing/2010/main" spid="_x0000_s1040"/>
            </a:ext>
            <a:ext uri="{FF2B5EF4-FFF2-40B4-BE49-F238E27FC236}">
              <a16:creationId xmlns:a16="http://schemas.microsoft.com/office/drawing/2014/main" id="{2759AC5C-4948-4A37-9BDB-08F067CE690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35" name="Check Box 16" hidden="1">
          <a:extLst>
            <a:ext uri="{63B3BB69-23CF-44E3-9099-C40C66FF867C}">
              <a14:compatExt xmlns:a14="http://schemas.microsoft.com/office/drawing/2010/main" spid="_x0000_s1040"/>
            </a:ext>
            <a:ext uri="{FF2B5EF4-FFF2-40B4-BE49-F238E27FC236}">
              <a16:creationId xmlns:a16="http://schemas.microsoft.com/office/drawing/2014/main" id="{7E657CA1-5438-4718-8842-9EC5B512780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36" name="Check Box 25" hidden="1">
          <a:extLst>
            <a:ext uri="{63B3BB69-23CF-44E3-9099-C40C66FF867C}">
              <a14:compatExt xmlns:a14="http://schemas.microsoft.com/office/drawing/2010/main" spid="_x0000_s1049"/>
            </a:ext>
            <a:ext uri="{FF2B5EF4-FFF2-40B4-BE49-F238E27FC236}">
              <a16:creationId xmlns:a16="http://schemas.microsoft.com/office/drawing/2014/main" id="{53E4CFF2-A966-4FD2-A3F9-4A6A17B6FD2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37" name="Check Box 16" hidden="1">
          <a:extLst>
            <a:ext uri="{63B3BB69-23CF-44E3-9099-C40C66FF867C}">
              <a14:compatExt xmlns:a14="http://schemas.microsoft.com/office/drawing/2010/main" spid="_x0000_s1040"/>
            </a:ext>
            <a:ext uri="{FF2B5EF4-FFF2-40B4-BE49-F238E27FC236}">
              <a16:creationId xmlns:a16="http://schemas.microsoft.com/office/drawing/2014/main" id="{22B8E4BB-A60C-47BB-82AC-2BC3C871581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38" name="Check Box 16" hidden="1">
          <a:extLst>
            <a:ext uri="{63B3BB69-23CF-44E3-9099-C40C66FF867C}">
              <a14:compatExt xmlns:a14="http://schemas.microsoft.com/office/drawing/2010/main" spid="_x0000_s1040"/>
            </a:ext>
            <a:ext uri="{FF2B5EF4-FFF2-40B4-BE49-F238E27FC236}">
              <a16:creationId xmlns:a16="http://schemas.microsoft.com/office/drawing/2014/main" id="{E20B48C6-8684-4B89-B462-F5586849C69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39" name="Check Box 25" hidden="1">
          <a:extLst>
            <a:ext uri="{63B3BB69-23CF-44E3-9099-C40C66FF867C}">
              <a14:compatExt xmlns:a14="http://schemas.microsoft.com/office/drawing/2010/main" spid="_x0000_s1049"/>
            </a:ext>
            <a:ext uri="{FF2B5EF4-FFF2-40B4-BE49-F238E27FC236}">
              <a16:creationId xmlns:a16="http://schemas.microsoft.com/office/drawing/2014/main" id="{3035CCCB-977E-4B4B-9071-35F15FC7B92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40" name="Check Box 16" hidden="1">
          <a:extLst>
            <a:ext uri="{63B3BB69-23CF-44E3-9099-C40C66FF867C}">
              <a14:compatExt xmlns:a14="http://schemas.microsoft.com/office/drawing/2010/main" spid="_x0000_s1040"/>
            </a:ext>
            <a:ext uri="{FF2B5EF4-FFF2-40B4-BE49-F238E27FC236}">
              <a16:creationId xmlns:a16="http://schemas.microsoft.com/office/drawing/2014/main" id="{7C7410EB-1551-4561-90AE-6173179612E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41" name="Check Box 16" hidden="1">
          <a:extLst>
            <a:ext uri="{63B3BB69-23CF-44E3-9099-C40C66FF867C}">
              <a14:compatExt xmlns:a14="http://schemas.microsoft.com/office/drawing/2010/main" spid="_x0000_s1040"/>
            </a:ext>
            <a:ext uri="{FF2B5EF4-FFF2-40B4-BE49-F238E27FC236}">
              <a16:creationId xmlns:a16="http://schemas.microsoft.com/office/drawing/2014/main" id="{66110F71-13BC-414D-B52D-C747227D911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42" name="Check Box 25" hidden="1">
          <a:extLst>
            <a:ext uri="{63B3BB69-23CF-44E3-9099-C40C66FF867C}">
              <a14:compatExt xmlns:a14="http://schemas.microsoft.com/office/drawing/2010/main" spid="_x0000_s1049"/>
            </a:ext>
            <a:ext uri="{FF2B5EF4-FFF2-40B4-BE49-F238E27FC236}">
              <a16:creationId xmlns:a16="http://schemas.microsoft.com/office/drawing/2014/main" id="{15E86A9F-AE6C-428A-959A-1FE330A6A23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43" name="Check Box 16" hidden="1">
          <a:extLst>
            <a:ext uri="{63B3BB69-23CF-44E3-9099-C40C66FF867C}">
              <a14:compatExt xmlns:a14="http://schemas.microsoft.com/office/drawing/2010/main" spid="_x0000_s1040"/>
            </a:ext>
            <a:ext uri="{FF2B5EF4-FFF2-40B4-BE49-F238E27FC236}">
              <a16:creationId xmlns:a16="http://schemas.microsoft.com/office/drawing/2014/main" id="{F2989121-252E-403B-BAEB-E3EBFA15E8C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44" name="Check Box 16" hidden="1">
          <a:extLst>
            <a:ext uri="{63B3BB69-23CF-44E3-9099-C40C66FF867C}">
              <a14:compatExt xmlns:a14="http://schemas.microsoft.com/office/drawing/2010/main" spid="_x0000_s1040"/>
            </a:ext>
            <a:ext uri="{FF2B5EF4-FFF2-40B4-BE49-F238E27FC236}">
              <a16:creationId xmlns:a16="http://schemas.microsoft.com/office/drawing/2014/main" id="{54EDCB3B-EDE9-425C-9049-91D4FE75C2B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45" name="Check Box 16" hidden="1">
          <a:extLst>
            <a:ext uri="{63B3BB69-23CF-44E3-9099-C40C66FF867C}">
              <a14:compatExt xmlns:a14="http://schemas.microsoft.com/office/drawing/2010/main" spid="_x0000_s1040"/>
            </a:ext>
            <a:ext uri="{FF2B5EF4-FFF2-40B4-BE49-F238E27FC236}">
              <a16:creationId xmlns:a16="http://schemas.microsoft.com/office/drawing/2014/main" id="{ED6CAADC-A4D1-4C2F-BF69-77513154274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46" name="Check Box 16" hidden="1">
          <a:extLst>
            <a:ext uri="{63B3BB69-23CF-44E3-9099-C40C66FF867C}">
              <a14:compatExt xmlns:a14="http://schemas.microsoft.com/office/drawing/2010/main" spid="_x0000_s1040"/>
            </a:ext>
            <a:ext uri="{FF2B5EF4-FFF2-40B4-BE49-F238E27FC236}">
              <a16:creationId xmlns:a16="http://schemas.microsoft.com/office/drawing/2014/main" id="{8C1DD7F7-824F-489A-8D05-4606233F8F7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47" name="Check Box 16" hidden="1">
          <a:extLst>
            <a:ext uri="{63B3BB69-23CF-44E3-9099-C40C66FF867C}">
              <a14:compatExt xmlns:a14="http://schemas.microsoft.com/office/drawing/2010/main" spid="_x0000_s1040"/>
            </a:ext>
            <a:ext uri="{FF2B5EF4-FFF2-40B4-BE49-F238E27FC236}">
              <a16:creationId xmlns:a16="http://schemas.microsoft.com/office/drawing/2014/main" id="{34BF7415-24B7-4C20-AD06-5F1573C4476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48" name="Check Box 25" hidden="1">
          <a:extLst>
            <a:ext uri="{63B3BB69-23CF-44E3-9099-C40C66FF867C}">
              <a14:compatExt xmlns:a14="http://schemas.microsoft.com/office/drawing/2010/main" spid="_x0000_s1049"/>
            </a:ext>
            <a:ext uri="{FF2B5EF4-FFF2-40B4-BE49-F238E27FC236}">
              <a16:creationId xmlns:a16="http://schemas.microsoft.com/office/drawing/2014/main" id="{9A180FF2-E05F-46EF-9862-E67B8F68EF5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49" name="Check Box 16" hidden="1">
          <a:extLst>
            <a:ext uri="{63B3BB69-23CF-44E3-9099-C40C66FF867C}">
              <a14:compatExt xmlns:a14="http://schemas.microsoft.com/office/drawing/2010/main" spid="_x0000_s1040"/>
            </a:ext>
            <a:ext uri="{FF2B5EF4-FFF2-40B4-BE49-F238E27FC236}">
              <a16:creationId xmlns:a16="http://schemas.microsoft.com/office/drawing/2014/main" id="{4E1CE9C5-95FF-4BF3-B84A-85E6EEA6EB4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50" name="Check Box 16" hidden="1">
          <a:extLst>
            <a:ext uri="{63B3BB69-23CF-44E3-9099-C40C66FF867C}">
              <a14:compatExt xmlns:a14="http://schemas.microsoft.com/office/drawing/2010/main" spid="_x0000_s1040"/>
            </a:ext>
            <a:ext uri="{FF2B5EF4-FFF2-40B4-BE49-F238E27FC236}">
              <a16:creationId xmlns:a16="http://schemas.microsoft.com/office/drawing/2014/main" id="{752D96C3-1D71-4DE2-992F-048F52AC738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51" name="Check Box 16" hidden="1">
          <a:extLst>
            <a:ext uri="{63B3BB69-23CF-44E3-9099-C40C66FF867C}">
              <a14:compatExt xmlns:a14="http://schemas.microsoft.com/office/drawing/2010/main" spid="_x0000_s1040"/>
            </a:ext>
            <a:ext uri="{FF2B5EF4-FFF2-40B4-BE49-F238E27FC236}">
              <a16:creationId xmlns:a16="http://schemas.microsoft.com/office/drawing/2014/main" id="{45264A59-5176-40EF-9DA2-39A505A7AC1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52" name="Check Box 25" hidden="1">
          <a:extLst>
            <a:ext uri="{63B3BB69-23CF-44E3-9099-C40C66FF867C}">
              <a14:compatExt xmlns:a14="http://schemas.microsoft.com/office/drawing/2010/main" spid="_x0000_s1049"/>
            </a:ext>
            <a:ext uri="{FF2B5EF4-FFF2-40B4-BE49-F238E27FC236}">
              <a16:creationId xmlns:a16="http://schemas.microsoft.com/office/drawing/2014/main" id="{4B04D1EF-A01E-4ED3-80C2-7580AEDC753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53" name="Check Box 16" hidden="1">
          <a:extLst>
            <a:ext uri="{63B3BB69-23CF-44E3-9099-C40C66FF867C}">
              <a14:compatExt xmlns:a14="http://schemas.microsoft.com/office/drawing/2010/main" spid="_x0000_s1040"/>
            </a:ext>
            <a:ext uri="{FF2B5EF4-FFF2-40B4-BE49-F238E27FC236}">
              <a16:creationId xmlns:a16="http://schemas.microsoft.com/office/drawing/2014/main" id="{B40595C5-CD32-458D-B696-1199CEC9F82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54" name="Check Box 16" hidden="1">
          <a:extLst>
            <a:ext uri="{63B3BB69-23CF-44E3-9099-C40C66FF867C}">
              <a14:compatExt xmlns:a14="http://schemas.microsoft.com/office/drawing/2010/main" spid="_x0000_s1040"/>
            </a:ext>
            <a:ext uri="{FF2B5EF4-FFF2-40B4-BE49-F238E27FC236}">
              <a16:creationId xmlns:a16="http://schemas.microsoft.com/office/drawing/2014/main" id="{5E4E01FE-68BC-4F6C-9367-111E093B28F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55" name="Check Box 25" hidden="1">
          <a:extLst>
            <a:ext uri="{63B3BB69-23CF-44E3-9099-C40C66FF867C}">
              <a14:compatExt xmlns:a14="http://schemas.microsoft.com/office/drawing/2010/main" spid="_x0000_s1049"/>
            </a:ext>
            <a:ext uri="{FF2B5EF4-FFF2-40B4-BE49-F238E27FC236}">
              <a16:creationId xmlns:a16="http://schemas.microsoft.com/office/drawing/2014/main" id="{FD0E6911-1ADF-4752-83BE-725F18EC017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56" name="Check Box 16" hidden="1">
          <a:extLst>
            <a:ext uri="{63B3BB69-23CF-44E3-9099-C40C66FF867C}">
              <a14:compatExt xmlns:a14="http://schemas.microsoft.com/office/drawing/2010/main" spid="_x0000_s1040"/>
            </a:ext>
            <a:ext uri="{FF2B5EF4-FFF2-40B4-BE49-F238E27FC236}">
              <a16:creationId xmlns:a16="http://schemas.microsoft.com/office/drawing/2014/main" id="{DB11158D-139C-40ED-9E78-3C2DEBF17F9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57" name="Check Box 16" hidden="1">
          <a:extLst>
            <a:ext uri="{63B3BB69-23CF-44E3-9099-C40C66FF867C}">
              <a14:compatExt xmlns:a14="http://schemas.microsoft.com/office/drawing/2010/main" spid="_x0000_s1040"/>
            </a:ext>
            <a:ext uri="{FF2B5EF4-FFF2-40B4-BE49-F238E27FC236}">
              <a16:creationId xmlns:a16="http://schemas.microsoft.com/office/drawing/2014/main" id="{B236D8CA-43FB-43A7-8783-9DC06B38A11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58" name="Check Box 25" hidden="1">
          <a:extLst>
            <a:ext uri="{63B3BB69-23CF-44E3-9099-C40C66FF867C}">
              <a14:compatExt xmlns:a14="http://schemas.microsoft.com/office/drawing/2010/main" spid="_x0000_s1049"/>
            </a:ext>
            <a:ext uri="{FF2B5EF4-FFF2-40B4-BE49-F238E27FC236}">
              <a16:creationId xmlns:a16="http://schemas.microsoft.com/office/drawing/2014/main" id="{B2D7265A-22FE-4026-AE60-2E85B7AF3BE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59" name="Check Box 16" hidden="1">
          <a:extLst>
            <a:ext uri="{63B3BB69-23CF-44E3-9099-C40C66FF867C}">
              <a14:compatExt xmlns:a14="http://schemas.microsoft.com/office/drawing/2010/main" spid="_x0000_s1040"/>
            </a:ext>
            <a:ext uri="{FF2B5EF4-FFF2-40B4-BE49-F238E27FC236}">
              <a16:creationId xmlns:a16="http://schemas.microsoft.com/office/drawing/2014/main" id="{4DCF80C4-F4EA-4DD4-8871-DB24DA34268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60" name="Check Box 16" hidden="1">
          <a:extLst>
            <a:ext uri="{63B3BB69-23CF-44E3-9099-C40C66FF867C}">
              <a14:compatExt xmlns:a14="http://schemas.microsoft.com/office/drawing/2010/main" spid="_x0000_s1040"/>
            </a:ext>
            <a:ext uri="{FF2B5EF4-FFF2-40B4-BE49-F238E27FC236}">
              <a16:creationId xmlns:a16="http://schemas.microsoft.com/office/drawing/2014/main" id="{3BA5CE57-BEB6-4BB9-9482-2862FECB297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61" name="Check Box 25" hidden="1">
          <a:extLst>
            <a:ext uri="{63B3BB69-23CF-44E3-9099-C40C66FF867C}">
              <a14:compatExt xmlns:a14="http://schemas.microsoft.com/office/drawing/2010/main" spid="_x0000_s1049"/>
            </a:ext>
            <a:ext uri="{FF2B5EF4-FFF2-40B4-BE49-F238E27FC236}">
              <a16:creationId xmlns:a16="http://schemas.microsoft.com/office/drawing/2014/main" id="{A42BA056-DAFA-4059-A02D-812BE3CF2F7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62" name="Check Box 16" hidden="1">
          <a:extLst>
            <a:ext uri="{63B3BB69-23CF-44E3-9099-C40C66FF867C}">
              <a14:compatExt xmlns:a14="http://schemas.microsoft.com/office/drawing/2010/main" spid="_x0000_s1040"/>
            </a:ext>
            <a:ext uri="{FF2B5EF4-FFF2-40B4-BE49-F238E27FC236}">
              <a16:creationId xmlns:a16="http://schemas.microsoft.com/office/drawing/2014/main" id="{DC947F28-4F73-449F-A64F-532855AE834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63" name="Check Box 16" hidden="1">
          <a:extLst>
            <a:ext uri="{63B3BB69-23CF-44E3-9099-C40C66FF867C}">
              <a14:compatExt xmlns:a14="http://schemas.microsoft.com/office/drawing/2010/main" spid="_x0000_s1040"/>
            </a:ext>
            <a:ext uri="{FF2B5EF4-FFF2-40B4-BE49-F238E27FC236}">
              <a16:creationId xmlns:a16="http://schemas.microsoft.com/office/drawing/2014/main" id="{7818ABC5-14AF-4940-8ADA-9D5BD344FA2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64" name="Check Box 25" hidden="1">
          <a:extLst>
            <a:ext uri="{63B3BB69-23CF-44E3-9099-C40C66FF867C}">
              <a14:compatExt xmlns:a14="http://schemas.microsoft.com/office/drawing/2010/main" spid="_x0000_s1049"/>
            </a:ext>
            <a:ext uri="{FF2B5EF4-FFF2-40B4-BE49-F238E27FC236}">
              <a16:creationId xmlns:a16="http://schemas.microsoft.com/office/drawing/2014/main" id="{73597EB0-886E-4AF5-8F12-4490CD46518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65" name="Check Box 16" hidden="1">
          <a:extLst>
            <a:ext uri="{63B3BB69-23CF-44E3-9099-C40C66FF867C}">
              <a14:compatExt xmlns:a14="http://schemas.microsoft.com/office/drawing/2010/main" spid="_x0000_s1040"/>
            </a:ext>
            <a:ext uri="{FF2B5EF4-FFF2-40B4-BE49-F238E27FC236}">
              <a16:creationId xmlns:a16="http://schemas.microsoft.com/office/drawing/2014/main" id="{515224CC-A06B-4455-B2AC-7A9DEC0A6B1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66" name="Check Box 16" hidden="1">
          <a:extLst>
            <a:ext uri="{63B3BB69-23CF-44E3-9099-C40C66FF867C}">
              <a14:compatExt xmlns:a14="http://schemas.microsoft.com/office/drawing/2010/main" spid="_x0000_s1040"/>
            </a:ext>
            <a:ext uri="{FF2B5EF4-FFF2-40B4-BE49-F238E27FC236}">
              <a16:creationId xmlns:a16="http://schemas.microsoft.com/office/drawing/2014/main" id="{F1369E0B-A815-4A12-A411-598B450EC77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67" name="Check Box 25" hidden="1">
          <a:extLst>
            <a:ext uri="{63B3BB69-23CF-44E3-9099-C40C66FF867C}">
              <a14:compatExt xmlns:a14="http://schemas.microsoft.com/office/drawing/2010/main" spid="_x0000_s1049"/>
            </a:ext>
            <a:ext uri="{FF2B5EF4-FFF2-40B4-BE49-F238E27FC236}">
              <a16:creationId xmlns:a16="http://schemas.microsoft.com/office/drawing/2014/main" id="{6347154C-013E-4ED8-A95C-3245937F986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68" name="Check Box 16" hidden="1">
          <a:extLst>
            <a:ext uri="{63B3BB69-23CF-44E3-9099-C40C66FF867C}">
              <a14:compatExt xmlns:a14="http://schemas.microsoft.com/office/drawing/2010/main" spid="_x0000_s1040"/>
            </a:ext>
            <a:ext uri="{FF2B5EF4-FFF2-40B4-BE49-F238E27FC236}">
              <a16:creationId xmlns:a16="http://schemas.microsoft.com/office/drawing/2014/main" id="{984E7BEA-DF11-4995-9D1A-26D5C9D3540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69" name="Check Box 16" hidden="1">
          <a:extLst>
            <a:ext uri="{63B3BB69-23CF-44E3-9099-C40C66FF867C}">
              <a14:compatExt xmlns:a14="http://schemas.microsoft.com/office/drawing/2010/main" spid="_x0000_s1040"/>
            </a:ext>
            <a:ext uri="{FF2B5EF4-FFF2-40B4-BE49-F238E27FC236}">
              <a16:creationId xmlns:a16="http://schemas.microsoft.com/office/drawing/2014/main" id="{F17EF4A0-50C2-4B59-9A63-25C70919579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70" name="Check Box 25" hidden="1">
          <a:extLst>
            <a:ext uri="{63B3BB69-23CF-44E3-9099-C40C66FF867C}">
              <a14:compatExt xmlns:a14="http://schemas.microsoft.com/office/drawing/2010/main" spid="_x0000_s1049"/>
            </a:ext>
            <a:ext uri="{FF2B5EF4-FFF2-40B4-BE49-F238E27FC236}">
              <a16:creationId xmlns:a16="http://schemas.microsoft.com/office/drawing/2014/main" id="{F5835028-1A64-4CD6-BA9A-0CAF75E34A4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71" name="Check Box 16" hidden="1">
          <a:extLst>
            <a:ext uri="{63B3BB69-23CF-44E3-9099-C40C66FF867C}">
              <a14:compatExt xmlns:a14="http://schemas.microsoft.com/office/drawing/2010/main" spid="_x0000_s1040"/>
            </a:ext>
            <a:ext uri="{FF2B5EF4-FFF2-40B4-BE49-F238E27FC236}">
              <a16:creationId xmlns:a16="http://schemas.microsoft.com/office/drawing/2014/main" id="{189E4AAD-7600-4FE1-AD80-7D9F3E9E57B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72" name="Check Box 16" hidden="1">
          <a:extLst>
            <a:ext uri="{63B3BB69-23CF-44E3-9099-C40C66FF867C}">
              <a14:compatExt xmlns:a14="http://schemas.microsoft.com/office/drawing/2010/main" spid="_x0000_s1040"/>
            </a:ext>
            <a:ext uri="{FF2B5EF4-FFF2-40B4-BE49-F238E27FC236}">
              <a16:creationId xmlns:a16="http://schemas.microsoft.com/office/drawing/2014/main" id="{84F8D05D-A6AD-46D4-BDDA-BB766476112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73" name="Check Box 25" hidden="1">
          <a:extLst>
            <a:ext uri="{63B3BB69-23CF-44E3-9099-C40C66FF867C}">
              <a14:compatExt xmlns:a14="http://schemas.microsoft.com/office/drawing/2010/main" spid="_x0000_s1049"/>
            </a:ext>
            <a:ext uri="{FF2B5EF4-FFF2-40B4-BE49-F238E27FC236}">
              <a16:creationId xmlns:a16="http://schemas.microsoft.com/office/drawing/2014/main" id="{1E7AB21A-B3C8-4020-B6DB-9B307F51A54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74" name="Check Box 16" hidden="1">
          <a:extLst>
            <a:ext uri="{63B3BB69-23CF-44E3-9099-C40C66FF867C}">
              <a14:compatExt xmlns:a14="http://schemas.microsoft.com/office/drawing/2010/main" spid="_x0000_s1040"/>
            </a:ext>
            <a:ext uri="{FF2B5EF4-FFF2-40B4-BE49-F238E27FC236}">
              <a16:creationId xmlns:a16="http://schemas.microsoft.com/office/drawing/2014/main" id="{9BE6E8A1-E3D8-499E-90DE-BAAD2C9E2EA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75" name="Check Box 16" hidden="1">
          <a:extLst>
            <a:ext uri="{63B3BB69-23CF-44E3-9099-C40C66FF867C}">
              <a14:compatExt xmlns:a14="http://schemas.microsoft.com/office/drawing/2010/main" spid="_x0000_s1040"/>
            </a:ext>
            <a:ext uri="{FF2B5EF4-FFF2-40B4-BE49-F238E27FC236}">
              <a16:creationId xmlns:a16="http://schemas.microsoft.com/office/drawing/2014/main" id="{06CEBFCE-0846-4BDA-A74F-EFBB6264177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76" name="Check Box 16" hidden="1">
          <a:extLst>
            <a:ext uri="{63B3BB69-23CF-44E3-9099-C40C66FF867C}">
              <a14:compatExt xmlns:a14="http://schemas.microsoft.com/office/drawing/2010/main" spid="_x0000_s1040"/>
            </a:ext>
            <a:ext uri="{FF2B5EF4-FFF2-40B4-BE49-F238E27FC236}">
              <a16:creationId xmlns:a16="http://schemas.microsoft.com/office/drawing/2014/main" id="{E1EB643D-9EB6-47A1-8ED9-8DEABD4EA12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77" name="Check Box 16" hidden="1">
          <a:extLst>
            <a:ext uri="{63B3BB69-23CF-44E3-9099-C40C66FF867C}">
              <a14:compatExt xmlns:a14="http://schemas.microsoft.com/office/drawing/2010/main" spid="_x0000_s1040"/>
            </a:ext>
            <a:ext uri="{FF2B5EF4-FFF2-40B4-BE49-F238E27FC236}">
              <a16:creationId xmlns:a16="http://schemas.microsoft.com/office/drawing/2014/main" id="{E5D79415-9030-419B-ABB6-BD4B9BC5DDE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78" name="Check Box 16" hidden="1">
          <a:extLst>
            <a:ext uri="{63B3BB69-23CF-44E3-9099-C40C66FF867C}">
              <a14:compatExt xmlns:a14="http://schemas.microsoft.com/office/drawing/2010/main" spid="_x0000_s1040"/>
            </a:ext>
            <a:ext uri="{FF2B5EF4-FFF2-40B4-BE49-F238E27FC236}">
              <a16:creationId xmlns:a16="http://schemas.microsoft.com/office/drawing/2014/main" id="{8CBC129A-2CC6-442F-AFA4-A548846874B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79" name="Check Box 25" hidden="1">
          <a:extLst>
            <a:ext uri="{63B3BB69-23CF-44E3-9099-C40C66FF867C}">
              <a14:compatExt xmlns:a14="http://schemas.microsoft.com/office/drawing/2010/main" spid="_x0000_s1049"/>
            </a:ext>
            <a:ext uri="{FF2B5EF4-FFF2-40B4-BE49-F238E27FC236}">
              <a16:creationId xmlns:a16="http://schemas.microsoft.com/office/drawing/2014/main" id="{969C7B74-C890-42FE-B35A-10BF51E7E2F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80" name="Check Box 16" hidden="1">
          <a:extLst>
            <a:ext uri="{63B3BB69-23CF-44E3-9099-C40C66FF867C}">
              <a14:compatExt xmlns:a14="http://schemas.microsoft.com/office/drawing/2010/main" spid="_x0000_s1040"/>
            </a:ext>
            <a:ext uri="{FF2B5EF4-FFF2-40B4-BE49-F238E27FC236}">
              <a16:creationId xmlns:a16="http://schemas.microsoft.com/office/drawing/2014/main" id="{CC410F9D-7268-4A52-8E7C-F5EC70D9897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81" name="Check Box 16" hidden="1">
          <a:extLst>
            <a:ext uri="{63B3BB69-23CF-44E3-9099-C40C66FF867C}">
              <a14:compatExt xmlns:a14="http://schemas.microsoft.com/office/drawing/2010/main" spid="_x0000_s1040"/>
            </a:ext>
            <a:ext uri="{FF2B5EF4-FFF2-40B4-BE49-F238E27FC236}">
              <a16:creationId xmlns:a16="http://schemas.microsoft.com/office/drawing/2014/main" id="{5305C071-9647-4D00-B182-CC051B59363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82" name="Check Box 16" hidden="1">
          <a:extLst>
            <a:ext uri="{63B3BB69-23CF-44E3-9099-C40C66FF867C}">
              <a14:compatExt xmlns:a14="http://schemas.microsoft.com/office/drawing/2010/main" spid="_x0000_s1040"/>
            </a:ext>
            <a:ext uri="{FF2B5EF4-FFF2-40B4-BE49-F238E27FC236}">
              <a16:creationId xmlns:a16="http://schemas.microsoft.com/office/drawing/2014/main" id="{A5476C74-3580-45EB-A819-D1CC941EDEC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83" name="Check Box 25" hidden="1">
          <a:extLst>
            <a:ext uri="{63B3BB69-23CF-44E3-9099-C40C66FF867C}">
              <a14:compatExt xmlns:a14="http://schemas.microsoft.com/office/drawing/2010/main" spid="_x0000_s1049"/>
            </a:ext>
            <a:ext uri="{FF2B5EF4-FFF2-40B4-BE49-F238E27FC236}">
              <a16:creationId xmlns:a16="http://schemas.microsoft.com/office/drawing/2014/main" id="{D49BFFAC-F347-4175-BF59-92FD29F2191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84" name="Check Box 16" hidden="1">
          <a:extLst>
            <a:ext uri="{63B3BB69-23CF-44E3-9099-C40C66FF867C}">
              <a14:compatExt xmlns:a14="http://schemas.microsoft.com/office/drawing/2010/main" spid="_x0000_s1040"/>
            </a:ext>
            <a:ext uri="{FF2B5EF4-FFF2-40B4-BE49-F238E27FC236}">
              <a16:creationId xmlns:a16="http://schemas.microsoft.com/office/drawing/2014/main" id="{16B65BCE-A926-4746-9CDD-41B7F46133E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85" name="Check Box 16" hidden="1">
          <a:extLst>
            <a:ext uri="{63B3BB69-23CF-44E3-9099-C40C66FF867C}">
              <a14:compatExt xmlns:a14="http://schemas.microsoft.com/office/drawing/2010/main" spid="_x0000_s1040"/>
            </a:ext>
            <a:ext uri="{FF2B5EF4-FFF2-40B4-BE49-F238E27FC236}">
              <a16:creationId xmlns:a16="http://schemas.microsoft.com/office/drawing/2014/main" id="{3B7F03E8-7F99-48F7-84AE-6CD99A5AF39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86" name="Check Box 25" hidden="1">
          <a:extLst>
            <a:ext uri="{63B3BB69-23CF-44E3-9099-C40C66FF867C}">
              <a14:compatExt xmlns:a14="http://schemas.microsoft.com/office/drawing/2010/main" spid="_x0000_s1049"/>
            </a:ext>
            <a:ext uri="{FF2B5EF4-FFF2-40B4-BE49-F238E27FC236}">
              <a16:creationId xmlns:a16="http://schemas.microsoft.com/office/drawing/2014/main" id="{46BBBFA7-204D-436D-81EC-7B7FD1EFD19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87" name="Check Box 16" hidden="1">
          <a:extLst>
            <a:ext uri="{63B3BB69-23CF-44E3-9099-C40C66FF867C}">
              <a14:compatExt xmlns:a14="http://schemas.microsoft.com/office/drawing/2010/main" spid="_x0000_s1040"/>
            </a:ext>
            <a:ext uri="{FF2B5EF4-FFF2-40B4-BE49-F238E27FC236}">
              <a16:creationId xmlns:a16="http://schemas.microsoft.com/office/drawing/2014/main" id="{57E3DE8D-EB8A-4D2C-BB0F-FF882120877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88" name="Check Box 16" hidden="1">
          <a:extLst>
            <a:ext uri="{63B3BB69-23CF-44E3-9099-C40C66FF867C}">
              <a14:compatExt xmlns:a14="http://schemas.microsoft.com/office/drawing/2010/main" spid="_x0000_s1040"/>
            </a:ext>
            <a:ext uri="{FF2B5EF4-FFF2-40B4-BE49-F238E27FC236}">
              <a16:creationId xmlns:a16="http://schemas.microsoft.com/office/drawing/2014/main" id="{76CED706-BB6F-4C1C-B970-36981E08FCC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89" name="Check Box 25" hidden="1">
          <a:extLst>
            <a:ext uri="{63B3BB69-23CF-44E3-9099-C40C66FF867C}">
              <a14:compatExt xmlns:a14="http://schemas.microsoft.com/office/drawing/2010/main" spid="_x0000_s1049"/>
            </a:ext>
            <a:ext uri="{FF2B5EF4-FFF2-40B4-BE49-F238E27FC236}">
              <a16:creationId xmlns:a16="http://schemas.microsoft.com/office/drawing/2014/main" id="{1A1A814F-2E91-4432-B7C6-AB3799C9D52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90" name="Check Box 16" hidden="1">
          <a:extLst>
            <a:ext uri="{63B3BB69-23CF-44E3-9099-C40C66FF867C}">
              <a14:compatExt xmlns:a14="http://schemas.microsoft.com/office/drawing/2010/main" spid="_x0000_s1040"/>
            </a:ext>
            <a:ext uri="{FF2B5EF4-FFF2-40B4-BE49-F238E27FC236}">
              <a16:creationId xmlns:a16="http://schemas.microsoft.com/office/drawing/2014/main" id="{2F846931-353D-4EDB-8DB2-16F5B4F723B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91" name="Check Box 16" hidden="1">
          <a:extLst>
            <a:ext uri="{63B3BB69-23CF-44E3-9099-C40C66FF867C}">
              <a14:compatExt xmlns:a14="http://schemas.microsoft.com/office/drawing/2010/main" spid="_x0000_s1040"/>
            </a:ext>
            <a:ext uri="{FF2B5EF4-FFF2-40B4-BE49-F238E27FC236}">
              <a16:creationId xmlns:a16="http://schemas.microsoft.com/office/drawing/2014/main" id="{1065475B-4075-40E7-95EE-9D2135A1FAA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92" name="Check Box 25" hidden="1">
          <a:extLst>
            <a:ext uri="{63B3BB69-23CF-44E3-9099-C40C66FF867C}">
              <a14:compatExt xmlns:a14="http://schemas.microsoft.com/office/drawing/2010/main" spid="_x0000_s1049"/>
            </a:ext>
            <a:ext uri="{FF2B5EF4-FFF2-40B4-BE49-F238E27FC236}">
              <a16:creationId xmlns:a16="http://schemas.microsoft.com/office/drawing/2014/main" id="{55171546-0B8E-4C3C-AC0C-487DC2BD8ED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93" name="Check Box 16" hidden="1">
          <a:extLst>
            <a:ext uri="{63B3BB69-23CF-44E3-9099-C40C66FF867C}">
              <a14:compatExt xmlns:a14="http://schemas.microsoft.com/office/drawing/2010/main" spid="_x0000_s1040"/>
            </a:ext>
            <a:ext uri="{FF2B5EF4-FFF2-40B4-BE49-F238E27FC236}">
              <a16:creationId xmlns:a16="http://schemas.microsoft.com/office/drawing/2014/main" id="{1CED05DB-EAB8-45DF-A546-3950BEB9DF2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94" name="Check Box 16" hidden="1">
          <a:extLst>
            <a:ext uri="{63B3BB69-23CF-44E3-9099-C40C66FF867C}">
              <a14:compatExt xmlns:a14="http://schemas.microsoft.com/office/drawing/2010/main" spid="_x0000_s1040"/>
            </a:ext>
            <a:ext uri="{FF2B5EF4-FFF2-40B4-BE49-F238E27FC236}">
              <a16:creationId xmlns:a16="http://schemas.microsoft.com/office/drawing/2014/main" id="{9E147A1B-522F-4D5D-8BAB-38792B3D6C6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95" name="Check Box 25" hidden="1">
          <a:extLst>
            <a:ext uri="{63B3BB69-23CF-44E3-9099-C40C66FF867C}">
              <a14:compatExt xmlns:a14="http://schemas.microsoft.com/office/drawing/2010/main" spid="_x0000_s1049"/>
            </a:ext>
            <a:ext uri="{FF2B5EF4-FFF2-40B4-BE49-F238E27FC236}">
              <a16:creationId xmlns:a16="http://schemas.microsoft.com/office/drawing/2014/main" id="{CA29A015-B25D-440E-9127-2481FEB1DCB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96" name="Check Box 16" hidden="1">
          <a:extLst>
            <a:ext uri="{63B3BB69-23CF-44E3-9099-C40C66FF867C}">
              <a14:compatExt xmlns:a14="http://schemas.microsoft.com/office/drawing/2010/main" spid="_x0000_s1040"/>
            </a:ext>
            <a:ext uri="{FF2B5EF4-FFF2-40B4-BE49-F238E27FC236}">
              <a16:creationId xmlns:a16="http://schemas.microsoft.com/office/drawing/2014/main" id="{EC136FD4-E777-4B88-9200-3A39B9EAE86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97" name="Check Box 16" hidden="1">
          <a:extLst>
            <a:ext uri="{63B3BB69-23CF-44E3-9099-C40C66FF867C}">
              <a14:compatExt xmlns:a14="http://schemas.microsoft.com/office/drawing/2010/main" spid="_x0000_s1040"/>
            </a:ext>
            <a:ext uri="{FF2B5EF4-FFF2-40B4-BE49-F238E27FC236}">
              <a16:creationId xmlns:a16="http://schemas.microsoft.com/office/drawing/2014/main" id="{ACF8FCED-F578-43CC-BE4C-4D3945D4D43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98" name="Check Box 25" hidden="1">
          <a:extLst>
            <a:ext uri="{63B3BB69-23CF-44E3-9099-C40C66FF867C}">
              <a14:compatExt xmlns:a14="http://schemas.microsoft.com/office/drawing/2010/main" spid="_x0000_s1049"/>
            </a:ext>
            <a:ext uri="{FF2B5EF4-FFF2-40B4-BE49-F238E27FC236}">
              <a16:creationId xmlns:a16="http://schemas.microsoft.com/office/drawing/2014/main" id="{7140B4D9-CB86-48B7-B9FD-3B29A8ED632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399" name="Check Box 16" hidden="1">
          <a:extLst>
            <a:ext uri="{63B3BB69-23CF-44E3-9099-C40C66FF867C}">
              <a14:compatExt xmlns:a14="http://schemas.microsoft.com/office/drawing/2010/main" spid="_x0000_s1040"/>
            </a:ext>
            <a:ext uri="{FF2B5EF4-FFF2-40B4-BE49-F238E27FC236}">
              <a16:creationId xmlns:a16="http://schemas.microsoft.com/office/drawing/2014/main" id="{B30638B1-F9A5-477F-B36D-C980B318306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00" name="Check Box 16" hidden="1">
          <a:extLst>
            <a:ext uri="{63B3BB69-23CF-44E3-9099-C40C66FF867C}">
              <a14:compatExt xmlns:a14="http://schemas.microsoft.com/office/drawing/2010/main" spid="_x0000_s1040"/>
            </a:ext>
            <a:ext uri="{FF2B5EF4-FFF2-40B4-BE49-F238E27FC236}">
              <a16:creationId xmlns:a16="http://schemas.microsoft.com/office/drawing/2014/main" id="{683895BC-AEFC-42F0-9B2C-02C3BEAE4D8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01" name="Check Box 25" hidden="1">
          <a:extLst>
            <a:ext uri="{63B3BB69-23CF-44E3-9099-C40C66FF867C}">
              <a14:compatExt xmlns:a14="http://schemas.microsoft.com/office/drawing/2010/main" spid="_x0000_s1049"/>
            </a:ext>
            <a:ext uri="{FF2B5EF4-FFF2-40B4-BE49-F238E27FC236}">
              <a16:creationId xmlns:a16="http://schemas.microsoft.com/office/drawing/2014/main" id="{B25F0403-8A35-44C4-9012-F114459F4E0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02" name="Check Box 16" hidden="1">
          <a:extLst>
            <a:ext uri="{63B3BB69-23CF-44E3-9099-C40C66FF867C}">
              <a14:compatExt xmlns:a14="http://schemas.microsoft.com/office/drawing/2010/main" spid="_x0000_s1040"/>
            </a:ext>
            <a:ext uri="{FF2B5EF4-FFF2-40B4-BE49-F238E27FC236}">
              <a16:creationId xmlns:a16="http://schemas.microsoft.com/office/drawing/2014/main" id="{5D6092A5-9EFE-448E-B515-3A38384D868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03" name="Check Box 16" hidden="1">
          <a:extLst>
            <a:ext uri="{63B3BB69-23CF-44E3-9099-C40C66FF867C}">
              <a14:compatExt xmlns:a14="http://schemas.microsoft.com/office/drawing/2010/main" spid="_x0000_s1040"/>
            </a:ext>
            <a:ext uri="{FF2B5EF4-FFF2-40B4-BE49-F238E27FC236}">
              <a16:creationId xmlns:a16="http://schemas.microsoft.com/office/drawing/2014/main" id="{150FC7D6-AC90-404A-BFAA-EAFA1FF39F1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04" name="Check Box 25" hidden="1">
          <a:extLst>
            <a:ext uri="{63B3BB69-23CF-44E3-9099-C40C66FF867C}">
              <a14:compatExt xmlns:a14="http://schemas.microsoft.com/office/drawing/2010/main" spid="_x0000_s1049"/>
            </a:ext>
            <a:ext uri="{FF2B5EF4-FFF2-40B4-BE49-F238E27FC236}">
              <a16:creationId xmlns:a16="http://schemas.microsoft.com/office/drawing/2014/main" id="{AADC763A-5DEA-446B-B698-39FEEB3B41C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05" name="Check Box 16" hidden="1">
          <a:extLst>
            <a:ext uri="{63B3BB69-23CF-44E3-9099-C40C66FF867C}">
              <a14:compatExt xmlns:a14="http://schemas.microsoft.com/office/drawing/2010/main" spid="_x0000_s1040"/>
            </a:ext>
            <a:ext uri="{FF2B5EF4-FFF2-40B4-BE49-F238E27FC236}">
              <a16:creationId xmlns:a16="http://schemas.microsoft.com/office/drawing/2014/main" id="{5EB31570-EB0E-4C3C-BADC-E09FA606806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06" name="Check Box 16" hidden="1">
          <a:extLst>
            <a:ext uri="{63B3BB69-23CF-44E3-9099-C40C66FF867C}">
              <a14:compatExt xmlns:a14="http://schemas.microsoft.com/office/drawing/2010/main" spid="_x0000_s1040"/>
            </a:ext>
            <a:ext uri="{FF2B5EF4-FFF2-40B4-BE49-F238E27FC236}">
              <a16:creationId xmlns:a16="http://schemas.microsoft.com/office/drawing/2014/main" id="{7857B7A5-CE71-477E-B9C4-4648DAE753F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07" name="Check Box 16" hidden="1">
          <a:extLst>
            <a:ext uri="{63B3BB69-23CF-44E3-9099-C40C66FF867C}">
              <a14:compatExt xmlns:a14="http://schemas.microsoft.com/office/drawing/2010/main" spid="_x0000_s1040"/>
            </a:ext>
            <a:ext uri="{FF2B5EF4-FFF2-40B4-BE49-F238E27FC236}">
              <a16:creationId xmlns:a16="http://schemas.microsoft.com/office/drawing/2014/main" id="{E137E3A4-FF7D-4838-A1D4-250D1B5C69A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08" name="Check Box 16" hidden="1">
          <a:extLst>
            <a:ext uri="{63B3BB69-23CF-44E3-9099-C40C66FF867C}">
              <a14:compatExt xmlns:a14="http://schemas.microsoft.com/office/drawing/2010/main" spid="_x0000_s1040"/>
            </a:ext>
            <a:ext uri="{FF2B5EF4-FFF2-40B4-BE49-F238E27FC236}">
              <a16:creationId xmlns:a16="http://schemas.microsoft.com/office/drawing/2014/main" id="{F856CC17-88C4-4903-8BEA-149349E8ECC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09" name="Check Box 16" hidden="1">
          <a:extLst>
            <a:ext uri="{63B3BB69-23CF-44E3-9099-C40C66FF867C}">
              <a14:compatExt xmlns:a14="http://schemas.microsoft.com/office/drawing/2010/main" spid="_x0000_s1040"/>
            </a:ext>
            <a:ext uri="{FF2B5EF4-FFF2-40B4-BE49-F238E27FC236}">
              <a16:creationId xmlns:a16="http://schemas.microsoft.com/office/drawing/2014/main" id="{7F79ED99-B0A1-4C5D-A4EA-C02428A3236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10" name="Check Box 25" hidden="1">
          <a:extLst>
            <a:ext uri="{63B3BB69-23CF-44E3-9099-C40C66FF867C}">
              <a14:compatExt xmlns:a14="http://schemas.microsoft.com/office/drawing/2010/main" spid="_x0000_s1049"/>
            </a:ext>
            <a:ext uri="{FF2B5EF4-FFF2-40B4-BE49-F238E27FC236}">
              <a16:creationId xmlns:a16="http://schemas.microsoft.com/office/drawing/2014/main" id="{8A0D3233-2E95-4A5F-837A-92F193D63B5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11" name="Check Box 16" hidden="1">
          <a:extLst>
            <a:ext uri="{63B3BB69-23CF-44E3-9099-C40C66FF867C}">
              <a14:compatExt xmlns:a14="http://schemas.microsoft.com/office/drawing/2010/main" spid="_x0000_s1040"/>
            </a:ext>
            <a:ext uri="{FF2B5EF4-FFF2-40B4-BE49-F238E27FC236}">
              <a16:creationId xmlns:a16="http://schemas.microsoft.com/office/drawing/2014/main" id="{C6AB34EA-4A2E-41B6-8665-D342D2BD705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12" name="Check Box 16" hidden="1">
          <a:extLst>
            <a:ext uri="{63B3BB69-23CF-44E3-9099-C40C66FF867C}">
              <a14:compatExt xmlns:a14="http://schemas.microsoft.com/office/drawing/2010/main" spid="_x0000_s1040"/>
            </a:ext>
            <a:ext uri="{FF2B5EF4-FFF2-40B4-BE49-F238E27FC236}">
              <a16:creationId xmlns:a16="http://schemas.microsoft.com/office/drawing/2014/main" id="{258E3B7E-F57A-4E6D-BE31-E54C5598086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13" name="Check Box 16" hidden="1">
          <a:extLst>
            <a:ext uri="{63B3BB69-23CF-44E3-9099-C40C66FF867C}">
              <a14:compatExt xmlns:a14="http://schemas.microsoft.com/office/drawing/2010/main" spid="_x0000_s1040"/>
            </a:ext>
            <a:ext uri="{FF2B5EF4-FFF2-40B4-BE49-F238E27FC236}">
              <a16:creationId xmlns:a16="http://schemas.microsoft.com/office/drawing/2014/main" id="{4E8F7CF8-4691-4448-B71C-713C101E898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14" name="Check Box 25" hidden="1">
          <a:extLst>
            <a:ext uri="{63B3BB69-23CF-44E3-9099-C40C66FF867C}">
              <a14:compatExt xmlns:a14="http://schemas.microsoft.com/office/drawing/2010/main" spid="_x0000_s1049"/>
            </a:ext>
            <a:ext uri="{FF2B5EF4-FFF2-40B4-BE49-F238E27FC236}">
              <a16:creationId xmlns:a16="http://schemas.microsoft.com/office/drawing/2014/main" id="{8B096EFA-96E0-4C98-9152-A933B218543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15" name="Check Box 16" hidden="1">
          <a:extLst>
            <a:ext uri="{63B3BB69-23CF-44E3-9099-C40C66FF867C}">
              <a14:compatExt xmlns:a14="http://schemas.microsoft.com/office/drawing/2010/main" spid="_x0000_s1040"/>
            </a:ext>
            <a:ext uri="{FF2B5EF4-FFF2-40B4-BE49-F238E27FC236}">
              <a16:creationId xmlns:a16="http://schemas.microsoft.com/office/drawing/2014/main" id="{C4293A21-6CDB-4D7B-8F01-31C4AF6BD2F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16" name="Check Box 16" hidden="1">
          <a:extLst>
            <a:ext uri="{63B3BB69-23CF-44E3-9099-C40C66FF867C}">
              <a14:compatExt xmlns:a14="http://schemas.microsoft.com/office/drawing/2010/main" spid="_x0000_s1040"/>
            </a:ext>
            <a:ext uri="{FF2B5EF4-FFF2-40B4-BE49-F238E27FC236}">
              <a16:creationId xmlns:a16="http://schemas.microsoft.com/office/drawing/2014/main" id="{DA48F7B7-2E69-402A-87DB-B755A528E09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17" name="Check Box 25" hidden="1">
          <a:extLst>
            <a:ext uri="{63B3BB69-23CF-44E3-9099-C40C66FF867C}">
              <a14:compatExt xmlns:a14="http://schemas.microsoft.com/office/drawing/2010/main" spid="_x0000_s1049"/>
            </a:ext>
            <a:ext uri="{FF2B5EF4-FFF2-40B4-BE49-F238E27FC236}">
              <a16:creationId xmlns:a16="http://schemas.microsoft.com/office/drawing/2014/main" id="{572B4584-785A-43D2-B071-4C4356B7AC6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18" name="Check Box 16" hidden="1">
          <a:extLst>
            <a:ext uri="{63B3BB69-23CF-44E3-9099-C40C66FF867C}">
              <a14:compatExt xmlns:a14="http://schemas.microsoft.com/office/drawing/2010/main" spid="_x0000_s1040"/>
            </a:ext>
            <a:ext uri="{FF2B5EF4-FFF2-40B4-BE49-F238E27FC236}">
              <a16:creationId xmlns:a16="http://schemas.microsoft.com/office/drawing/2014/main" id="{77AEEE6C-BB47-479D-BFDD-DB5CC9371CA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19" name="Check Box 16" hidden="1">
          <a:extLst>
            <a:ext uri="{63B3BB69-23CF-44E3-9099-C40C66FF867C}">
              <a14:compatExt xmlns:a14="http://schemas.microsoft.com/office/drawing/2010/main" spid="_x0000_s1040"/>
            </a:ext>
            <a:ext uri="{FF2B5EF4-FFF2-40B4-BE49-F238E27FC236}">
              <a16:creationId xmlns:a16="http://schemas.microsoft.com/office/drawing/2014/main" id="{B4D5B3DD-5A22-4439-A66B-029DFA36A67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20" name="Check Box 25" hidden="1">
          <a:extLst>
            <a:ext uri="{63B3BB69-23CF-44E3-9099-C40C66FF867C}">
              <a14:compatExt xmlns:a14="http://schemas.microsoft.com/office/drawing/2010/main" spid="_x0000_s1049"/>
            </a:ext>
            <a:ext uri="{FF2B5EF4-FFF2-40B4-BE49-F238E27FC236}">
              <a16:creationId xmlns:a16="http://schemas.microsoft.com/office/drawing/2014/main" id="{82CC46DF-FE2A-469A-AD36-5BAABD43311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21" name="Check Box 16" hidden="1">
          <a:extLst>
            <a:ext uri="{63B3BB69-23CF-44E3-9099-C40C66FF867C}">
              <a14:compatExt xmlns:a14="http://schemas.microsoft.com/office/drawing/2010/main" spid="_x0000_s1040"/>
            </a:ext>
            <a:ext uri="{FF2B5EF4-FFF2-40B4-BE49-F238E27FC236}">
              <a16:creationId xmlns:a16="http://schemas.microsoft.com/office/drawing/2014/main" id="{3B09C4B2-D4E3-40F8-91D1-1E8484158F5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22" name="Check Box 16" hidden="1">
          <a:extLst>
            <a:ext uri="{63B3BB69-23CF-44E3-9099-C40C66FF867C}">
              <a14:compatExt xmlns:a14="http://schemas.microsoft.com/office/drawing/2010/main" spid="_x0000_s1040"/>
            </a:ext>
            <a:ext uri="{FF2B5EF4-FFF2-40B4-BE49-F238E27FC236}">
              <a16:creationId xmlns:a16="http://schemas.microsoft.com/office/drawing/2014/main" id="{AD53EE1C-C0B3-4BDC-AF02-8D9220E60D1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23" name="Check Box 25" hidden="1">
          <a:extLst>
            <a:ext uri="{63B3BB69-23CF-44E3-9099-C40C66FF867C}">
              <a14:compatExt xmlns:a14="http://schemas.microsoft.com/office/drawing/2010/main" spid="_x0000_s1049"/>
            </a:ext>
            <a:ext uri="{FF2B5EF4-FFF2-40B4-BE49-F238E27FC236}">
              <a16:creationId xmlns:a16="http://schemas.microsoft.com/office/drawing/2014/main" id="{7C07F8DD-5A15-44D5-8D25-3C05396BE85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24" name="Check Box 16" hidden="1">
          <a:extLst>
            <a:ext uri="{63B3BB69-23CF-44E3-9099-C40C66FF867C}">
              <a14:compatExt xmlns:a14="http://schemas.microsoft.com/office/drawing/2010/main" spid="_x0000_s1040"/>
            </a:ext>
            <a:ext uri="{FF2B5EF4-FFF2-40B4-BE49-F238E27FC236}">
              <a16:creationId xmlns:a16="http://schemas.microsoft.com/office/drawing/2014/main" id="{E0FD7F54-00CA-4CA7-8BC3-50A1DD6B468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25" name="Check Box 16" hidden="1">
          <a:extLst>
            <a:ext uri="{63B3BB69-23CF-44E3-9099-C40C66FF867C}">
              <a14:compatExt xmlns:a14="http://schemas.microsoft.com/office/drawing/2010/main" spid="_x0000_s1040"/>
            </a:ext>
            <a:ext uri="{FF2B5EF4-FFF2-40B4-BE49-F238E27FC236}">
              <a16:creationId xmlns:a16="http://schemas.microsoft.com/office/drawing/2014/main" id="{ED7FFD32-DA4C-4F74-A8A0-A01AE93C6DE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26" name="Check Box 25" hidden="1">
          <a:extLst>
            <a:ext uri="{63B3BB69-23CF-44E3-9099-C40C66FF867C}">
              <a14:compatExt xmlns:a14="http://schemas.microsoft.com/office/drawing/2010/main" spid="_x0000_s1049"/>
            </a:ext>
            <a:ext uri="{FF2B5EF4-FFF2-40B4-BE49-F238E27FC236}">
              <a16:creationId xmlns:a16="http://schemas.microsoft.com/office/drawing/2014/main" id="{8D22591F-D4C1-43C9-A9B7-41E2707130B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27" name="Check Box 16" hidden="1">
          <a:extLst>
            <a:ext uri="{63B3BB69-23CF-44E3-9099-C40C66FF867C}">
              <a14:compatExt xmlns:a14="http://schemas.microsoft.com/office/drawing/2010/main" spid="_x0000_s1040"/>
            </a:ext>
            <a:ext uri="{FF2B5EF4-FFF2-40B4-BE49-F238E27FC236}">
              <a16:creationId xmlns:a16="http://schemas.microsoft.com/office/drawing/2014/main" id="{5DDD1E39-CE0D-4030-9FBA-5920E8B3409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28" name="Check Box 16" hidden="1">
          <a:extLst>
            <a:ext uri="{63B3BB69-23CF-44E3-9099-C40C66FF867C}">
              <a14:compatExt xmlns:a14="http://schemas.microsoft.com/office/drawing/2010/main" spid="_x0000_s1040"/>
            </a:ext>
            <a:ext uri="{FF2B5EF4-FFF2-40B4-BE49-F238E27FC236}">
              <a16:creationId xmlns:a16="http://schemas.microsoft.com/office/drawing/2014/main" id="{E44EFE2A-7A12-4307-BA00-078227C4A18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29" name="Check Box 25" hidden="1">
          <a:extLst>
            <a:ext uri="{63B3BB69-23CF-44E3-9099-C40C66FF867C}">
              <a14:compatExt xmlns:a14="http://schemas.microsoft.com/office/drawing/2010/main" spid="_x0000_s1049"/>
            </a:ext>
            <a:ext uri="{FF2B5EF4-FFF2-40B4-BE49-F238E27FC236}">
              <a16:creationId xmlns:a16="http://schemas.microsoft.com/office/drawing/2014/main" id="{B3FF21E3-BE69-4574-ABB7-31DF2D36D98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30" name="Check Box 16" hidden="1">
          <a:extLst>
            <a:ext uri="{63B3BB69-23CF-44E3-9099-C40C66FF867C}">
              <a14:compatExt xmlns:a14="http://schemas.microsoft.com/office/drawing/2010/main" spid="_x0000_s1040"/>
            </a:ext>
            <a:ext uri="{FF2B5EF4-FFF2-40B4-BE49-F238E27FC236}">
              <a16:creationId xmlns:a16="http://schemas.microsoft.com/office/drawing/2014/main" id="{63ECC9A7-BE5D-4898-BC75-7DA833BBCC4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31" name="Check Box 16" hidden="1">
          <a:extLst>
            <a:ext uri="{63B3BB69-23CF-44E3-9099-C40C66FF867C}">
              <a14:compatExt xmlns:a14="http://schemas.microsoft.com/office/drawing/2010/main" spid="_x0000_s1040"/>
            </a:ext>
            <a:ext uri="{FF2B5EF4-FFF2-40B4-BE49-F238E27FC236}">
              <a16:creationId xmlns:a16="http://schemas.microsoft.com/office/drawing/2014/main" id="{969E253A-1FA4-476B-9D96-33A63479051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32" name="Check Box 25" hidden="1">
          <a:extLst>
            <a:ext uri="{63B3BB69-23CF-44E3-9099-C40C66FF867C}">
              <a14:compatExt xmlns:a14="http://schemas.microsoft.com/office/drawing/2010/main" spid="_x0000_s1049"/>
            </a:ext>
            <a:ext uri="{FF2B5EF4-FFF2-40B4-BE49-F238E27FC236}">
              <a16:creationId xmlns:a16="http://schemas.microsoft.com/office/drawing/2014/main" id="{FBD1AD19-21F1-4910-8779-C380127F14A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33" name="Check Box 16" hidden="1">
          <a:extLst>
            <a:ext uri="{63B3BB69-23CF-44E3-9099-C40C66FF867C}">
              <a14:compatExt xmlns:a14="http://schemas.microsoft.com/office/drawing/2010/main" spid="_x0000_s1040"/>
            </a:ext>
            <a:ext uri="{FF2B5EF4-FFF2-40B4-BE49-F238E27FC236}">
              <a16:creationId xmlns:a16="http://schemas.microsoft.com/office/drawing/2014/main" id="{CE6DA707-D724-45C5-AA40-C7032DBFCF4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34" name="Check Box 16" hidden="1">
          <a:extLst>
            <a:ext uri="{63B3BB69-23CF-44E3-9099-C40C66FF867C}">
              <a14:compatExt xmlns:a14="http://schemas.microsoft.com/office/drawing/2010/main" spid="_x0000_s1040"/>
            </a:ext>
            <a:ext uri="{FF2B5EF4-FFF2-40B4-BE49-F238E27FC236}">
              <a16:creationId xmlns:a16="http://schemas.microsoft.com/office/drawing/2014/main" id="{D2CD681B-B132-417E-84DC-A1432A80975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35" name="Check Box 25" hidden="1">
          <a:extLst>
            <a:ext uri="{63B3BB69-23CF-44E3-9099-C40C66FF867C}">
              <a14:compatExt xmlns:a14="http://schemas.microsoft.com/office/drawing/2010/main" spid="_x0000_s1049"/>
            </a:ext>
            <a:ext uri="{FF2B5EF4-FFF2-40B4-BE49-F238E27FC236}">
              <a16:creationId xmlns:a16="http://schemas.microsoft.com/office/drawing/2014/main" id="{3C0C2AE4-6E8B-4CC3-AEC3-6F85F92F5DB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36" name="Check Box 16" hidden="1">
          <a:extLst>
            <a:ext uri="{63B3BB69-23CF-44E3-9099-C40C66FF867C}">
              <a14:compatExt xmlns:a14="http://schemas.microsoft.com/office/drawing/2010/main" spid="_x0000_s1040"/>
            </a:ext>
            <a:ext uri="{FF2B5EF4-FFF2-40B4-BE49-F238E27FC236}">
              <a16:creationId xmlns:a16="http://schemas.microsoft.com/office/drawing/2014/main" id="{AC15CACA-D900-4767-8931-41EFA6CDC13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37" name="Check Box 16" hidden="1">
          <a:extLst>
            <a:ext uri="{63B3BB69-23CF-44E3-9099-C40C66FF867C}">
              <a14:compatExt xmlns:a14="http://schemas.microsoft.com/office/drawing/2010/main" spid="_x0000_s1040"/>
            </a:ext>
            <a:ext uri="{FF2B5EF4-FFF2-40B4-BE49-F238E27FC236}">
              <a16:creationId xmlns:a16="http://schemas.microsoft.com/office/drawing/2014/main" id="{478F7E95-9158-4067-B54E-274187DC351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38" name="Check Box 16" hidden="1">
          <a:extLst>
            <a:ext uri="{63B3BB69-23CF-44E3-9099-C40C66FF867C}">
              <a14:compatExt xmlns:a14="http://schemas.microsoft.com/office/drawing/2010/main" spid="_x0000_s1040"/>
            </a:ext>
            <a:ext uri="{FF2B5EF4-FFF2-40B4-BE49-F238E27FC236}">
              <a16:creationId xmlns:a16="http://schemas.microsoft.com/office/drawing/2014/main" id="{0233AEF4-6B8E-400C-AAD7-C5DED1DF237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39" name="Check Box 16" hidden="1">
          <a:extLst>
            <a:ext uri="{63B3BB69-23CF-44E3-9099-C40C66FF867C}">
              <a14:compatExt xmlns:a14="http://schemas.microsoft.com/office/drawing/2010/main" spid="_x0000_s1040"/>
            </a:ext>
            <a:ext uri="{FF2B5EF4-FFF2-40B4-BE49-F238E27FC236}">
              <a16:creationId xmlns:a16="http://schemas.microsoft.com/office/drawing/2014/main" id="{6A82D6A3-98FD-4B5A-BAD3-88877A7DCDE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40" name="Check Box 16" hidden="1">
          <a:extLst>
            <a:ext uri="{63B3BB69-23CF-44E3-9099-C40C66FF867C}">
              <a14:compatExt xmlns:a14="http://schemas.microsoft.com/office/drawing/2010/main" spid="_x0000_s1040"/>
            </a:ext>
            <a:ext uri="{FF2B5EF4-FFF2-40B4-BE49-F238E27FC236}">
              <a16:creationId xmlns:a16="http://schemas.microsoft.com/office/drawing/2014/main" id="{6E1BAD54-F3A2-41CA-99B7-A5832EB7804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41" name="Check Box 25" hidden="1">
          <a:extLst>
            <a:ext uri="{63B3BB69-23CF-44E3-9099-C40C66FF867C}">
              <a14:compatExt xmlns:a14="http://schemas.microsoft.com/office/drawing/2010/main" spid="_x0000_s1049"/>
            </a:ext>
            <a:ext uri="{FF2B5EF4-FFF2-40B4-BE49-F238E27FC236}">
              <a16:creationId xmlns:a16="http://schemas.microsoft.com/office/drawing/2014/main" id="{57918FDD-1537-4D8B-9E99-BA44C36D844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42" name="Check Box 16" hidden="1">
          <a:extLst>
            <a:ext uri="{63B3BB69-23CF-44E3-9099-C40C66FF867C}">
              <a14:compatExt xmlns:a14="http://schemas.microsoft.com/office/drawing/2010/main" spid="_x0000_s1040"/>
            </a:ext>
            <a:ext uri="{FF2B5EF4-FFF2-40B4-BE49-F238E27FC236}">
              <a16:creationId xmlns:a16="http://schemas.microsoft.com/office/drawing/2014/main" id="{FB524571-DF1E-47B9-A530-20620F6EA2E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43" name="Check Box 16" hidden="1">
          <a:extLst>
            <a:ext uri="{63B3BB69-23CF-44E3-9099-C40C66FF867C}">
              <a14:compatExt xmlns:a14="http://schemas.microsoft.com/office/drawing/2010/main" spid="_x0000_s1040"/>
            </a:ext>
            <a:ext uri="{FF2B5EF4-FFF2-40B4-BE49-F238E27FC236}">
              <a16:creationId xmlns:a16="http://schemas.microsoft.com/office/drawing/2014/main" id="{14E5C844-0D7F-4F86-992A-47C4E3A411D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44" name="Check Box 16" hidden="1">
          <a:extLst>
            <a:ext uri="{63B3BB69-23CF-44E3-9099-C40C66FF867C}">
              <a14:compatExt xmlns:a14="http://schemas.microsoft.com/office/drawing/2010/main" spid="_x0000_s1040"/>
            </a:ext>
            <a:ext uri="{FF2B5EF4-FFF2-40B4-BE49-F238E27FC236}">
              <a16:creationId xmlns:a16="http://schemas.microsoft.com/office/drawing/2014/main" id="{CCFD1B4D-D40E-46A3-A68B-A65E91801AD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45" name="Check Box 25" hidden="1">
          <a:extLst>
            <a:ext uri="{63B3BB69-23CF-44E3-9099-C40C66FF867C}">
              <a14:compatExt xmlns:a14="http://schemas.microsoft.com/office/drawing/2010/main" spid="_x0000_s1049"/>
            </a:ext>
            <a:ext uri="{FF2B5EF4-FFF2-40B4-BE49-F238E27FC236}">
              <a16:creationId xmlns:a16="http://schemas.microsoft.com/office/drawing/2014/main" id="{11F84FE5-F4F5-41A4-B5B4-9CE29AFA868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46" name="Check Box 16" hidden="1">
          <a:extLst>
            <a:ext uri="{63B3BB69-23CF-44E3-9099-C40C66FF867C}">
              <a14:compatExt xmlns:a14="http://schemas.microsoft.com/office/drawing/2010/main" spid="_x0000_s1040"/>
            </a:ext>
            <a:ext uri="{FF2B5EF4-FFF2-40B4-BE49-F238E27FC236}">
              <a16:creationId xmlns:a16="http://schemas.microsoft.com/office/drawing/2014/main" id="{1AC2174E-0977-4688-8463-6BC9E5E4A8B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47" name="Check Box 16" hidden="1">
          <a:extLst>
            <a:ext uri="{63B3BB69-23CF-44E3-9099-C40C66FF867C}">
              <a14:compatExt xmlns:a14="http://schemas.microsoft.com/office/drawing/2010/main" spid="_x0000_s1040"/>
            </a:ext>
            <a:ext uri="{FF2B5EF4-FFF2-40B4-BE49-F238E27FC236}">
              <a16:creationId xmlns:a16="http://schemas.microsoft.com/office/drawing/2014/main" id="{971F748A-CE96-498C-9719-B79A75AFF81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48" name="Check Box 25" hidden="1">
          <a:extLst>
            <a:ext uri="{63B3BB69-23CF-44E3-9099-C40C66FF867C}">
              <a14:compatExt xmlns:a14="http://schemas.microsoft.com/office/drawing/2010/main" spid="_x0000_s1049"/>
            </a:ext>
            <a:ext uri="{FF2B5EF4-FFF2-40B4-BE49-F238E27FC236}">
              <a16:creationId xmlns:a16="http://schemas.microsoft.com/office/drawing/2014/main" id="{88E5112D-511B-425D-94FA-3C8F7923058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49" name="Check Box 16" hidden="1">
          <a:extLst>
            <a:ext uri="{63B3BB69-23CF-44E3-9099-C40C66FF867C}">
              <a14:compatExt xmlns:a14="http://schemas.microsoft.com/office/drawing/2010/main" spid="_x0000_s1040"/>
            </a:ext>
            <a:ext uri="{FF2B5EF4-FFF2-40B4-BE49-F238E27FC236}">
              <a16:creationId xmlns:a16="http://schemas.microsoft.com/office/drawing/2014/main" id="{B04A8E26-8180-490D-88D6-C9C72E903A5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50" name="Check Box 16" hidden="1">
          <a:extLst>
            <a:ext uri="{63B3BB69-23CF-44E3-9099-C40C66FF867C}">
              <a14:compatExt xmlns:a14="http://schemas.microsoft.com/office/drawing/2010/main" spid="_x0000_s1040"/>
            </a:ext>
            <a:ext uri="{FF2B5EF4-FFF2-40B4-BE49-F238E27FC236}">
              <a16:creationId xmlns:a16="http://schemas.microsoft.com/office/drawing/2014/main" id="{54728A42-B20D-4A6B-BDEF-855FD143B45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51" name="Check Box 25" hidden="1">
          <a:extLst>
            <a:ext uri="{63B3BB69-23CF-44E3-9099-C40C66FF867C}">
              <a14:compatExt xmlns:a14="http://schemas.microsoft.com/office/drawing/2010/main" spid="_x0000_s1049"/>
            </a:ext>
            <a:ext uri="{FF2B5EF4-FFF2-40B4-BE49-F238E27FC236}">
              <a16:creationId xmlns:a16="http://schemas.microsoft.com/office/drawing/2014/main" id="{66DE9F6D-6FFD-4147-9C94-4110CF9DBC7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52" name="Check Box 16" hidden="1">
          <a:extLst>
            <a:ext uri="{63B3BB69-23CF-44E3-9099-C40C66FF867C}">
              <a14:compatExt xmlns:a14="http://schemas.microsoft.com/office/drawing/2010/main" spid="_x0000_s1040"/>
            </a:ext>
            <a:ext uri="{FF2B5EF4-FFF2-40B4-BE49-F238E27FC236}">
              <a16:creationId xmlns:a16="http://schemas.microsoft.com/office/drawing/2014/main" id="{22CAF891-6EBC-4A4B-BE2C-C56B2A19242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53" name="Check Box 16" hidden="1">
          <a:extLst>
            <a:ext uri="{63B3BB69-23CF-44E3-9099-C40C66FF867C}">
              <a14:compatExt xmlns:a14="http://schemas.microsoft.com/office/drawing/2010/main" spid="_x0000_s1040"/>
            </a:ext>
            <a:ext uri="{FF2B5EF4-FFF2-40B4-BE49-F238E27FC236}">
              <a16:creationId xmlns:a16="http://schemas.microsoft.com/office/drawing/2014/main" id="{6E21F7DC-C9AA-4E9E-B22C-D73392BC422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54" name="Check Box 25" hidden="1">
          <a:extLst>
            <a:ext uri="{63B3BB69-23CF-44E3-9099-C40C66FF867C}">
              <a14:compatExt xmlns:a14="http://schemas.microsoft.com/office/drawing/2010/main" spid="_x0000_s1049"/>
            </a:ext>
            <a:ext uri="{FF2B5EF4-FFF2-40B4-BE49-F238E27FC236}">
              <a16:creationId xmlns:a16="http://schemas.microsoft.com/office/drawing/2014/main" id="{712C68A7-7840-4965-AE75-605FB182E41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55" name="Check Box 16" hidden="1">
          <a:extLst>
            <a:ext uri="{63B3BB69-23CF-44E3-9099-C40C66FF867C}">
              <a14:compatExt xmlns:a14="http://schemas.microsoft.com/office/drawing/2010/main" spid="_x0000_s1040"/>
            </a:ext>
            <a:ext uri="{FF2B5EF4-FFF2-40B4-BE49-F238E27FC236}">
              <a16:creationId xmlns:a16="http://schemas.microsoft.com/office/drawing/2014/main" id="{DD2BFFA4-E828-4A5B-8F47-E3F62849AAF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56" name="Check Box 16" hidden="1">
          <a:extLst>
            <a:ext uri="{63B3BB69-23CF-44E3-9099-C40C66FF867C}">
              <a14:compatExt xmlns:a14="http://schemas.microsoft.com/office/drawing/2010/main" spid="_x0000_s1040"/>
            </a:ext>
            <a:ext uri="{FF2B5EF4-FFF2-40B4-BE49-F238E27FC236}">
              <a16:creationId xmlns:a16="http://schemas.microsoft.com/office/drawing/2014/main" id="{FAF43726-2A24-4603-8171-4B572D35A83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57" name="Check Box 25" hidden="1">
          <a:extLst>
            <a:ext uri="{63B3BB69-23CF-44E3-9099-C40C66FF867C}">
              <a14:compatExt xmlns:a14="http://schemas.microsoft.com/office/drawing/2010/main" spid="_x0000_s1049"/>
            </a:ext>
            <a:ext uri="{FF2B5EF4-FFF2-40B4-BE49-F238E27FC236}">
              <a16:creationId xmlns:a16="http://schemas.microsoft.com/office/drawing/2014/main" id="{03A73E3F-5023-4D47-B98F-BABC661E932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58" name="Check Box 16" hidden="1">
          <a:extLst>
            <a:ext uri="{63B3BB69-23CF-44E3-9099-C40C66FF867C}">
              <a14:compatExt xmlns:a14="http://schemas.microsoft.com/office/drawing/2010/main" spid="_x0000_s1040"/>
            </a:ext>
            <a:ext uri="{FF2B5EF4-FFF2-40B4-BE49-F238E27FC236}">
              <a16:creationId xmlns:a16="http://schemas.microsoft.com/office/drawing/2014/main" id="{20DFA376-FDDC-4BE6-9C90-DD82C8944A6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59" name="Check Box 16" hidden="1">
          <a:extLst>
            <a:ext uri="{63B3BB69-23CF-44E3-9099-C40C66FF867C}">
              <a14:compatExt xmlns:a14="http://schemas.microsoft.com/office/drawing/2010/main" spid="_x0000_s1040"/>
            </a:ext>
            <a:ext uri="{FF2B5EF4-FFF2-40B4-BE49-F238E27FC236}">
              <a16:creationId xmlns:a16="http://schemas.microsoft.com/office/drawing/2014/main" id="{1F72DF89-0118-4245-84FC-E1E966CE69E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60" name="Check Box 25" hidden="1">
          <a:extLst>
            <a:ext uri="{63B3BB69-23CF-44E3-9099-C40C66FF867C}">
              <a14:compatExt xmlns:a14="http://schemas.microsoft.com/office/drawing/2010/main" spid="_x0000_s1049"/>
            </a:ext>
            <a:ext uri="{FF2B5EF4-FFF2-40B4-BE49-F238E27FC236}">
              <a16:creationId xmlns:a16="http://schemas.microsoft.com/office/drawing/2014/main" id="{4D45F18F-C93A-4754-AB39-C9FDF2E2D0A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61" name="Check Box 16" hidden="1">
          <a:extLst>
            <a:ext uri="{63B3BB69-23CF-44E3-9099-C40C66FF867C}">
              <a14:compatExt xmlns:a14="http://schemas.microsoft.com/office/drawing/2010/main" spid="_x0000_s1040"/>
            </a:ext>
            <a:ext uri="{FF2B5EF4-FFF2-40B4-BE49-F238E27FC236}">
              <a16:creationId xmlns:a16="http://schemas.microsoft.com/office/drawing/2014/main" id="{48FA4C74-2153-4394-91A2-D83ED2DFB09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62" name="Check Box 16" hidden="1">
          <a:extLst>
            <a:ext uri="{63B3BB69-23CF-44E3-9099-C40C66FF867C}">
              <a14:compatExt xmlns:a14="http://schemas.microsoft.com/office/drawing/2010/main" spid="_x0000_s1040"/>
            </a:ext>
            <a:ext uri="{FF2B5EF4-FFF2-40B4-BE49-F238E27FC236}">
              <a16:creationId xmlns:a16="http://schemas.microsoft.com/office/drawing/2014/main" id="{1DD2F0A1-6CBD-4348-8FBF-B24D52DE183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63" name="Check Box 25" hidden="1">
          <a:extLst>
            <a:ext uri="{63B3BB69-23CF-44E3-9099-C40C66FF867C}">
              <a14:compatExt xmlns:a14="http://schemas.microsoft.com/office/drawing/2010/main" spid="_x0000_s1049"/>
            </a:ext>
            <a:ext uri="{FF2B5EF4-FFF2-40B4-BE49-F238E27FC236}">
              <a16:creationId xmlns:a16="http://schemas.microsoft.com/office/drawing/2014/main" id="{3A6E7185-0D3C-4BEB-96BD-5B61910D009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64" name="Check Box 16" hidden="1">
          <a:extLst>
            <a:ext uri="{63B3BB69-23CF-44E3-9099-C40C66FF867C}">
              <a14:compatExt xmlns:a14="http://schemas.microsoft.com/office/drawing/2010/main" spid="_x0000_s1040"/>
            </a:ext>
            <a:ext uri="{FF2B5EF4-FFF2-40B4-BE49-F238E27FC236}">
              <a16:creationId xmlns:a16="http://schemas.microsoft.com/office/drawing/2014/main" id="{5E0513C0-59EC-4175-BF46-08A2CB0325C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65" name="Check Box 16" hidden="1">
          <a:extLst>
            <a:ext uri="{63B3BB69-23CF-44E3-9099-C40C66FF867C}">
              <a14:compatExt xmlns:a14="http://schemas.microsoft.com/office/drawing/2010/main" spid="_x0000_s1040"/>
            </a:ext>
            <a:ext uri="{FF2B5EF4-FFF2-40B4-BE49-F238E27FC236}">
              <a16:creationId xmlns:a16="http://schemas.microsoft.com/office/drawing/2014/main" id="{CEAEA589-DA9E-4F3C-8FBC-43181696251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66" name="Check Box 25" hidden="1">
          <a:extLst>
            <a:ext uri="{63B3BB69-23CF-44E3-9099-C40C66FF867C}">
              <a14:compatExt xmlns:a14="http://schemas.microsoft.com/office/drawing/2010/main" spid="_x0000_s1049"/>
            </a:ext>
            <a:ext uri="{FF2B5EF4-FFF2-40B4-BE49-F238E27FC236}">
              <a16:creationId xmlns:a16="http://schemas.microsoft.com/office/drawing/2014/main" id="{707192BA-938B-49D2-BF9F-A3409FB89C2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67" name="Check Box 16" hidden="1">
          <a:extLst>
            <a:ext uri="{63B3BB69-23CF-44E3-9099-C40C66FF867C}">
              <a14:compatExt xmlns:a14="http://schemas.microsoft.com/office/drawing/2010/main" spid="_x0000_s1040"/>
            </a:ext>
            <a:ext uri="{FF2B5EF4-FFF2-40B4-BE49-F238E27FC236}">
              <a16:creationId xmlns:a16="http://schemas.microsoft.com/office/drawing/2014/main" id="{A1236580-58DE-46B7-A377-0AA65C63AC4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68" name="Check Box 16" hidden="1">
          <a:extLst>
            <a:ext uri="{63B3BB69-23CF-44E3-9099-C40C66FF867C}">
              <a14:compatExt xmlns:a14="http://schemas.microsoft.com/office/drawing/2010/main" spid="_x0000_s1040"/>
            </a:ext>
            <a:ext uri="{FF2B5EF4-FFF2-40B4-BE49-F238E27FC236}">
              <a16:creationId xmlns:a16="http://schemas.microsoft.com/office/drawing/2014/main" id="{465044F2-63D3-4A0E-8334-7552EA36599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69" name="Check Box 16" hidden="1">
          <a:extLst>
            <a:ext uri="{63B3BB69-23CF-44E3-9099-C40C66FF867C}">
              <a14:compatExt xmlns:a14="http://schemas.microsoft.com/office/drawing/2010/main" spid="_x0000_s1040"/>
            </a:ext>
            <a:ext uri="{FF2B5EF4-FFF2-40B4-BE49-F238E27FC236}">
              <a16:creationId xmlns:a16="http://schemas.microsoft.com/office/drawing/2014/main" id="{DC099EE3-1461-4FEF-B180-756EF6C7F4E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70" name="Check Box 16" hidden="1">
          <a:extLst>
            <a:ext uri="{63B3BB69-23CF-44E3-9099-C40C66FF867C}">
              <a14:compatExt xmlns:a14="http://schemas.microsoft.com/office/drawing/2010/main" spid="_x0000_s1040"/>
            </a:ext>
            <a:ext uri="{FF2B5EF4-FFF2-40B4-BE49-F238E27FC236}">
              <a16:creationId xmlns:a16="http://schemas.microsoft.com/office/drawing/2014/main" id="{5AB44411-8330-4258-8D84-6D21B7522DB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71" name="Check Box 16" hidden="1">
          <a:extLst>
            <a:ext uri="{63B3BB69-23CF-44E3-9099-C40C66FF867C}">
              <a14:compatExt xmlns:a14="http://schemas.microsoft.com/office/drawing/2010/main" spid="_x0000_s1040"/>
            </a:ext>
            <a:ext uri="{FF2B5EF4-FFF2-40B4-BE49-F238E27FC236}">
              <a16:creationId xmlns:a16="http://schemas.microsoft.com/office/drawing/2014/main" id="{07DE51CF-72A7-4F59-85E0-706FEEC8AD2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72" name="Check Box 25" hidden="1">
          <a:extLst>
            <a:ext uri="{63B3BB69-23CF-44E3-9099-C40C66FF867C}">
              <a14:compatExt xmlns:a14="http://schemas.microsoft.com/office/drawing/2010/main" spid="_x0000_s1049"/>
            </a:ext>
            <a:ext uri="{FF2B5EF4-FFF2-40B4-BE49-F238E27FC236}">
              <a16:creationId xmlns:a16="http://schemas.microsoft.com/office/drawing/2014/main" id="{C21304BA-F1DD-47F1-A9DB-12755F4B170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73" name="Check Box 16" hidden="1">
          <a:extLst>
            <a:ext uri="{63B3BB69-23CF-44E3-9099-C40C66FF867C}">
              <a14:compatExt xmlns:a14="http://schemas.microsoft.com/office/drawing/2010/main" spid="_x0000_s1040"/>
            </a:ext>
            <a:ext uri="{FF2B5EF4-FFF2-40B4-BE49-F238E27FC236}">
              <a16:creationId xmlns:a16="http://schemas.microsoft.com/office/drawing/2014/main" id="{6349917B-71EB-4622-8B45-E5568FB95EB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74" name="Check Box 16" hidden="1">
          <a:extLst>
            <a:ext uri="{63B3BB69-23CF-44E3-9099-C40C66FF867C}">
              <a14:compatExt xmlns:a14="http://schemas.microsoft.com/office/drawing/2010/main" spid="_x0000_s1040"/>
            </a:ext>
            <a:ext uri="{FF2B5EF4-FFF2-40B4-BE49-F238E27FC236}">
              <a16:creationId xmlns:a16="http://schemas.microsoft.com/office/drawing/2014/main" id="{F2413AB0-289B-44A8-9672-57C81F3C8C8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75" name="Check Box 16" hidden="1">
          <a:extLst>
            <a:ext uri="{63B3BB69-23CF-44E3-9099-C40C66FF867C}">
              <a14:compatExt xmlns:a14="http://schemas.microsoft.com/office/drawing/2010/main" spid="_x0000_s1040"/>
            </a:ext>
            <a:ext uri="{FF2B5EF4-FFF2-40B4-BE49-F238E27FC236}">
              <a16:creationId xmlns:a16="http://schemas.microsoft.com/office/drawing/2014/main" id="{C5E6544C-0796-4B56-8F8E-66453630ACD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76" name="Check Box 25" hidden="1">
          <a:extLst>
            <a:ext uri="{63B3BB69-23CF-44E3-9099-C40C66FF867C}">
              <a14:compatExt xmlns:a14="http://schemas.microsoft.com/office/drawing/2010/main" spid="_x0000_s1049"/>
            </a:ext>
            <a:ext uri="{FF2B5EF4-FFF2-40B4-BE49-F238E27FC236}">
              <a16:creationId xmlns:a16="http://schemas.microsoft.com/office/drawing/2014/main" id="{3BC824C4-3CD4-496D-B9A8-117216A4CE7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77" name="Check Box 16" hidden="1">
          <a:extLst>
            <a:ext uri="{63B3BB69-23CF-44E3-9099-C40C66FF867C}">
              <a14:compatExt xmlns:a14="http://schemas.microsoft.com/office/drawing/2010/main" spid="_x0000_s1040"/>
            </a:ext>
            <a:ext uri="{FF2B5EF4-FFF2-40B4-BE49-F238E27FC236}">
              <a16:creationId xmlns:a16="http://schemas.microsoft.com/office/drawing/2014/main" id="{56E8B667-F8E5-4447-8F20-8CBDCD9A562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78" name="Check Box 16" hidden="1">
          <a:extLst>
            <a:ext uri="{63B3BB69-23CF-44E3-9099-C40C66FF867C}">
              <a14:compatExt xmlns:a14="http://schemas.microsoft.com/office/drawing/2010/main" spid="_x0000_s1040"/>
            </a:ext>
            <a:ext uri="{FF2B5EF4-FFF2-40B4-BE49-F238E27FC236}">
              <a16:creationId xmlns:a16="http://schemas.microsoft.com/office/drawing/2014/main" id="{7E588563-80B8-41F3-958B-2DAFB8132BC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79" name="Check Box 25" hidden="1">
          <a:extLst>
            <a:ext uri="{63B3BB69-23CF-44E3-9099-C40C66FF867C}">
              <a14:compatExt xmlns:a14="http://schemas.microsoft.com/office/drawing/2010/main" spid="_x0000_s1049"/>
            </a:ext>
            <a:ext uri="{FF2B5EF4-FFF2-40B4-BE49-F238E27FC236}">
              <a16:creationId xmlns:a16="http://schemas.microsoft.com/office/drawing/2014/main" id="{BA8879D2-918A-4EF9-8465-8F8E1C80434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80" name="Check Box 16" hidden="1">
          <a:extLst>
            <a:ext uri="{63B3BB69-23CF-44E3-9099-C40C66FF867C}">
              <a14:compatExt xmlns:a14="http://schemas.microsoft.com/office/drawing/2010/main" spid="_x0000_s1040"/>
            </a:ext>
            <a:ext uri="{FF2B5EF4-FFF2-40B4-BE49-F238E27FC236}">
              <a16:creationId xmlns:a16="http://schemas.microsoft.com/office/drawing/2014/main" id="{C1BD1CE9-3AF3-421F-A816-23E6BDE97D9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81" name="Check Box 16" hidden="1">
          <a:extLst>
            <a:ext uri="{63B3BB69-23CF-44E3-9099-C40C66FF867C}">
              <a14:compatExt xmlns:a14="http://schemas.microsoft.com/office/drawing/2010/main" spid="_x0000_s1040"/>
            </a:ext>
            <a:ext uri="{FF2B5EF4-FFF2-40B4-BE49-F238E27FC236}">
              <a16:creationId xmlns:a16="http://schemas.microsoft.com/office/drawing/2014/main" id="{F6B50233-84A5-4191-A066-D8A3C8E85A9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82" name="Check Box 25" hidden="1">
          <a:extLst>
            <a:ext uri="{63B3BB69-23CF-44E3-9099-C40C66FF867C}">
              <a14:compatExt xmlns:a14="http://schemas.microsoft.com/office/drawing/2010/main" spid="_x0000_s1049"/>
            </a:ext>
            <a:ext uri="{FF2B5EF4-FFF2-40B4-BE49-F238E27FC236}">
              <a16:creationId xmlns:a16="http://schemas.microsoft.com/office/drawing/2014/main" id="{E65E6B69-3BFB-4E5A-A336-D8A8CA94A595}"/>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83" name="Check Box 16" hidden="1">
          <a:extLst>
            <a:ext uri="{63B3BB69-23CF-44E3-9099-C40C66FF867C}">
              <a14:compatExt xmlns:a14="http://schemas.microsoft.com/office/drawing/2010/main" spid="_x0000_s1040"/>
            </a:ext>
            <a:ext uri="{FF2B5EF4-FFF2-40B4-BE49-F238E27FC236}">
              <a16:creationId xmlns:a16="http://schemas.microsoft.com/office/drawing/2014/main" id="{71F7AFD5-5BCC-4403-89DD-551F8EF81B7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84" name="Check Box 16" hidden="1">
          <a:extLst>
            <a:ext uri="{63B3BB69-23CF-44E3-9099-C40C66FF867C}">
              <a14:compatExt xmlns:a14="http://schemas.microsoft.com/office/drawing/2010/main" spid="_x0000_s1040"/>
            </a:ext>
            <a:ext uri="{FF2B5EF4-FFF2-40B4-BE49-F238E27FC236}">
              <a16:creationId xmlns:a16="http://schemas.microsoft.com/office/drawing/2014/main" id="{2BF79D2F-3DB5-4FFD-8F28-976CAA9DA65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85" name="Check Box 25" hidden="1">
          <a:extLst>
            <a:ext uri="{63B3BB69-23CF-44E3-9099-C40C66FF867C}">
              <a14:compatExt xmlns:a14="http://schemas.microsoft.com/office/drawing/2010/main" spid="_x0000_s1049"/>
            </a:ext>
            <a:ext uri="{FF2B5EF4-FFF2-40B4-BE49-F238E27FC236}">
              <a16:creationId xmlns:a16="http://schemas.microsoft.com/office/drawing/2014/main" id="{0021EE05-1843-41E3-9367-C5356E740C2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86" name="Check Box 16" hidden="1">
          <a:extLst>
            <a:ext uri="{63B3BB69-23CF-44E3-9099-C40C66FF867C}">
              <a14:compatExt xmlns:a14="http://schemas.microsoft.com/office/drawing/2010/main" spid="_x0000_s1040"/>
            </a:ext>
            <a:ext uri="{FF2B5EF4-FFF2-40B4-BE49-F238E27FC236}">
              <a16:creationId xmlns:a16="http://schemas.microsoft.com/office/drawing/2014/main" id="{58820B38-D3F1-46E3-834C-B309794FAD9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87" name="Check Box 16" hidden="1">
          <a:extLst>
            <a:ext uri="{63B3BB69-23CF-44E3-9099-C40C66FF867C}">
              <a14:compatExt xmlns:a14="http://schemas.microsoft.com/office/drawing/2010/main" spid="_x0000_s1040"/>
            </a:ext>
            <a:ext uri="{FF2B5EF4-FFF2-40B4-BE49-F238E27FC236}">
              <a16:creationId xmlns:a16="http://schemas.microsoft.com/office/drawing/2014/main" id="{B259A1C9-9D75-423C-88E0-757F38C0307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88" name="Check Box 25" hidden="1">
          <a:extLst>
            <a:ext uri="{63B3BB69-23CF-44E3-9099-C40C66FF867C}">
              <a14:compatExt xmlns:a14="http://schemas.microsoft.com/office/drawing/2010/main" spid="_x0000_s1049"/>
            </a:ext>
            <a:ext uri="{FF2B5EF4-FFF2-40B4-BE49-F238E27FC236}">
              <a16:creationId xmlns:a16="http://schemas.microsoft.com/office/drawing/2014/main" id="{C87E9C24-43C0-4651-8A5F-7231778B860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89" name="Check Box 16" hidden="1">
          <a:extLst>
            <a:ext uri="{63B3BB69-23CF-44E3-9099-C40C66FF867C}">
              <a14:compatExt xmlns:a14="http://schemas.microsoft.com/office/drawing/2010/main" spid="_x0000_s1040"/>
            </a:ext>
            <a:ext uri="{FF2B5EF4-FFF2-40B4-BE49-F238E27FC236}">
              <a16:creationId xmlns:a16="http://schemas.microsoft.com/office/drawing/2014/main" id="{2D88C25E-009D-4F37-B4E4-65A5E0F9B7C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90" name="Check Box 16" hidden="1">
          <a:extLst>
            <a:ext uri="{63B3BB69-23CF-44E3-9099-C40C66FF867C}">
              <a14:compatExt xmlns:a14="http://schemas.microsoft.com/office/drawing/2010/main" spid="_x0000_s1040"/>
            </a:ext>
            <a:ext uri="{FF2B5EF4-FFF2-40B4-BE49-F238E27FC236}">
              <a16:creationId xmlns:a16="http://schemas.microsoft.com/office/drawing/2014/main" id="{BB6385C4-74F4-43E7-B30B-D3677406281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91" name="Check Box 25" hidden="1">
          <a:extLst>
            <a:ext uri="{63B3BB69-23CF-44E3-9099-C40C66FF867C}">
              <a14:compatExt xmlns:a14="http://schemas.microsoft.com/office/drawing/2010/main" spid="_x0000_s1049"/>
            </a:ext>
            <a:ext uri="{FF2B5EF4-FFF2-40B4-BE49-F238E27FC236}">
              <a16:creationId xmlns:a16="http://schemas.microsoft.com/office/drawing/2014/main" id="{2A763010-CFD8-4845-9741-B8C15E30950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92" name="Check Box 16" hidden="1">
          <a:extLst>
            <a:ext uri="{63B3BB69-23CF-44E3-9099-C40C66FF867C}">
              <a14:compatExt xmlns:a14="http://schemas.microsoft.com/office/drawing/2010/main" spid="_x0000_s1040"/>
            </a:ext>
            <a:ext uri="{FF2B5EF4-FFF2-40B4-BE49-F238E27FC236}">
              <a16:creationId xmlns:a16="http://schemas.microsoft.com/office/drawing/2014/main" id="{832B6C39-50DF-498A-B04E-542472FFB9A6}"/>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93" name="Check Box 16" hidden="1">
          <a:extLst>
            <a:ext uri="{63B3BB69-23CF-44E3-9099-C40C66FF867C}">
              <a14:compatExt xmlns:a14="http://schemas.microsoft.com/office/drawing/2010/main" spid="_x0000_s1040"/>
            </a:ext>
            <a:ext uri="{FF2B5EF4-FFF2-40B4-BE49-F238E27FC236}">
              <a16:creationId xmlns:a16="http://schemas.microsoft.com/office/drawing/2014/main" id="{087F6B12-C0B4-4402-92FB-8EBDFDAF60B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94" name="Check Box 25" hidden="1">
          <a:extLst>
            <a:ext uri="{63B3BB69-23CF-44E3-9099-C40C66FF867C}">
              <a14:compatExt xmlns:a14="http://schemas.microsoft.com/office/drawing/2010/main" spid="_x0000_s1049"/>
            </a:ext>
            <a:ext uri="{FF2B5EF4-FFF2-40B4-BE49-F238E27FC236}">
              <a16:creationId xmlns:a16="http://schemas.microsoft.com/office/drawing/2014/main" id="{01901DF8-11BD-4A46-8D9B-A87D7CEA1A9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95" name="Check Box 16" hidden="1">
          <a:extLst>
            <a:ext uri="{63B3BB69-23CF-44E3-9099-C40C66FF867C}">
              <a14:compatExt xmlns:a14="http://schemas.microsoft.com/office/drawing/2010/main" spid="_x0000_s1040"/>
            </a:ext>
            <a:ext uri="{FF2B5EF4-FFF2-40B4-BE49-F238E27FC236}">
              <a16:creationId xmlns:a16="http://schemas.microsoft.com/office/drawing/2014/main" id="{DF89145D-D25B-44FF-B103-77D30484FA4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96" name="Check Box 16" hidden="1">
          <a:extLst>
            <a:ext uri="{63B3BB69-23CF-44E3-9099-C40C66FF867C}">
              <a14:compatExt xmlns:a14="http://schemas.microsoft.com/office/drawing/2010/main" spid="_x0000_s1040"/>
            </a:ext>
            <a:ext uri="{FF2B5EF4-FFF2-40B4-BE49-F238E27FC236}">
              <a16:creationId xmlns:a16="http://schemas.microsoft.com/office/drawing/2014/main" id="{98A86782-36A2-499D-9714-F092F186CAA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97" name="Check Box 25" hidden="1">
          <a:extLst>
            <a:ext uri="{63B3BB69-23CF-44E3-9099-C40C66FF867C}">
              <a14:compatExt xmlns:a14="http://schemas.microsoft.com/office/drawing/2010/main" spid="_x0000_s1049"/>
            </a:ext>
            <a:ext uri="{FF2B5EF4-FFF2-40B4-BE49-F238E27FC236}">
              <a16:creationId xmlns:a16="http://schemas.microsoft.com/office/drawing/2014/main" id="{C0E74678-408A-4EDF-9307-A46FE9AFB19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98" name="Check Box 16" hidden="1">
          <a:extLst>
            <a:ext uri="{63B3BB69-23CF-44E3-9099-C40C66FF867C}">
              <a14:compatExt xmlns:a14="http://schemas.microsoft.com/office/drawing/2010/main" spid="_x0000_s1040"/>
            </a:ext>
            <a:ext uri="{FF2B5EF4-FFF2-40B4-BE49-F238E27FC236}">
              <a16:creationId xmlns:a16="http://schemas.microsoft.com/office/drawing/2014/main" id="{7F29E636-0ABF-4545-AAF7-871580EA97D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499" name="Check Box 16" hidden="1">
          <a:extLst>
            <a:ext uri="{63B3BB69-23CF-44E3-9099-C40C66FF867C}">
              <a14:compatExt xmlns:a14="http://schemas.microsoft.com/office/drawing/2010/main" spid="_x0000_s1040"/>
            </a:ext>
            <a:ext uri="{FF2B5EF4-FFF2-40B4-BE49-F238E27FC236}">
              <a16:creationId xmlns:a16="http://schemas.microsoft.com/office/drawing/2014/main" id="{010E88DC-AA37-4DF8-B237-EBA16ABD02E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00" name="Check Box 16" hidden="1">
          <a:extLst>
            <a:ext uri="{63B3BB69-23CF-44E3-9099-C40C66FF867C}">
              <a14:compatExt xmlns:a14="http://schemas.microsoft.com/office/drawing/2010/main" spid="_x0000_s1040"/>
            </a:ext>
            <a:ext uri="{FF2B5EF4-FFF2-40B4-BE49-F238E27FC236}">
              <a16:creationId xmlns:a16="http://schemas.microsoft.com/office/drawing/2014/main" id="{306AA68D-781F-458D-9003-683E46E7C3B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01" name="Check Box 16" hidden="1">
          <a:extLst>
            <a:ext uri="{63B3BB69-23CF-44E3-9099-C40C66FF867C}">
              <a14:compatExt xmlns:a14="http://schemas.microsoft.com/office/drawing/2010/main" spid="_x0000_s1040"/>
            </a:ext>
            <a:ext uri="{FF2B5EF4-FFF2-40B4-BE49-F238E27FC236}">
              <a16:creationId xmlns:a16="http://schemas.microsoft.com/office/drawing/2014/main" id="{DC2823E3-4816-409D-8A40-AFE9A751DD7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02" name="Check Box 16" hidden="1">
          <a:extLst>
            <a:ext uri="{63B3BB69-23CF-44E3-9099-C40C66FF867C}">
              <a14:compatExt xmlns:a14="http://schemas.microsoft.com/office/drawing/2010/main" spid="_x0000_s1040"/>
            </a:ext>
            <a:ext uri="{FF2B5EF4-FFF2-40B4-BE49-F238E27FC236}">
              <a16:creationId xmlns:a16="http://schemas.microsoft.com/office/drawing/2014/main" id="{F6BECCB1-81CD-451C-9962-14F16680754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03" name="Check Box 25" hidden="1">
          <a:extLst>
            <a:ext uri="{63B3BB69-23CF-44E3-9099-C40C66FF867C}">
              <a14:compatExt xmlns:a14="http://schemas.microsoft.com/office/drawing/2010/main" spid="_x0000_s1049"/>
            </a:ext>
            <a:ext uri="{FF2B5EF4-FFF2-40B4-BE49-F238E27FC236}">
              <a16:creationId xmlns:a16="http://schemas.microsoft.com/office/drawing/2014/main" id="{0C09A9E1-C52E-4243-991A-572303E5D4B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04" name="Check Box 16" hidden="1">
          <a:extLst>
            <a:ext uri="{63B3BB69-23CF-44E3-9099-C40C66FF867C}">
              <a14:compatExt xmlns:a14="http://schemas.microsoft.com/office/drawing/2010/main" spid="_x0000_s1040"/>
            </a:ext>
            <a:ext uri="{FF2B5EF4-FFF2-40B4-BE49-F238E27FC236}">
              <a16:creationId xmlns:a16="http://schemas.microsoft.com/office/drawing/2014/main" id="{D9CB4C0A-0639-4578-9D99-2F74F22B54F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05" name="Check Box 16" hidden="1">
          <a:extLst>
            <a:ext uri="{63B3BB69-23CF-44E3-9099-C40C66FF867C}">
              <a14:compatExt xmlns:a14="http://schemas.microsoft.com/office/drawing/2010/main" spid="_x0000_s1040"/>
            </a:ext>
            <a:ext uri="{FF2B5EF4-FFF2-40B4-BE49-F238E27FC236}">
              <a16:creationId xmlns:a16="http://schemas.microsoft.com/office/drawing/2014/main" id="{B4723503-507E-4061-A1BF-858225D6C36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06" name="Check Box 16" hidden="1">
          <a:extLst>
            <a:ext uri="{63B3BB69-23CF-44E3-9099-C40C66FF867C}">
              <a14:compatExt xmlns:a14="http://schemas.microsoft.com/office/drawing/2010/main" spid="_x0000_s1040"/>
            </a:ext>
            <a:ext uri="{FF2B5EF4-FFF2-40B4-BE49-F238E27FC236}">
              <a16:creationId xmlns:a16="http://schemas.microsoft.com/office/drawing/2014/main" id="{83509D35-56C7-418D-8C3A-42D55B5B6A0C}"/>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07" name="Check Box 25" hidden="1">
          <a:extLst>
            <a:ext uri="{63B3BB69-23CF-44E3-9099-C40C66FF867C}">
              <a14:compatExt xmlns:a14="http://schemas.microsoft.com/office/drawing/2010/main" spid="_x0000_s1049"/>
            </a:ext>
            <a:ext uri="{FF2B5EF4-FFF2-40B4-BE49-F238E27FC236}">
              <a16:creationId xmlns:a16="http://schemas.microsoft.com/office/drawing/2014/main" id="{F6562C9D-2A70-4D2C-B5E8-6CF49D51057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08" name="Check Box 16" hidden="1">
          <a:extLst>
            <a:ext uri="{63B3BB69-23CF-44E3-9099-C40C66FF867C}">
              <a14:compatExt xmlns:a14="http://schemas.microsoft.com/office/drawing/2010/main" spid="_x0000_s1040"/>
            </a:ext>
            <a:ext uri="{FF2B5EF4-FFF2-40B4-BE49-F238E27FC236}">
              <a16:creationId xmlns:a16="http://schemas.microsoft.com/office/drawing/2014/main" id="{1194D6B6-FA77-4171-9BD0-F6099D10F78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09" name="Check Box 16" hidden="1">
          <a:extLst>
            <a:ext uri="{63B3BB69-23CF-44E3-9099-C40C66FF867C}">
              <a14:compatExt xmlns:a14="http://schemas.microsoft.com/office/drawing/2010/main" spid="_x0000_s1040"/>
            </a:ext>
            <a:ext uri="{FF2B5EF4-FFF2-40B4-BE49-F238E27FC236}">
              <a16:creationId xmlns:a16="http://schemas.microsoft.com/office/drawing/2014/main" id="{A9C86952-7A79-4D71-8B6D-03940BC75768}"/>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10" name="Check Box 25" hidden="1">
          <a:extLst>
            <a:ext uri="{63B3BB69-23CF-44E3-9099-C40C66FF867C}">
              <a14:compatExt xmlns:a14="http://schemas.microsoft.com/office/drawing/2010/main" spid="_x0000_s1049"/>
            </a:ext>
            <a:ext uri="{FF2B5EF4-FFF2-40B4-BE49-F238E27FC236}">
              <a16:creationId xmlns:a16="http://schemas.microsoft.com/office/drawing/2014/main" id="{64169883-C4EF-475D-982A-5E53077073E2}"/>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11" name="Check Box 16" hidden="1">
          <a:extLst>
            <a:ext uri="{63B3BB69-23CF-44E3-9099-C40C66FF867C}">
              <a14:compatExt xmlns:a14="http://schemas.microsoft.com/office/drawing/2010/main" spid="_x0000_s1040"/>
            </a:ext>
            <a:ext uri="{FF2B5EF4-FFF2-40B4-BE49-F238E27FC236}">
              <a16:creationId xmlns:a16="http://schemas.microsoft.com/office/drawing/2014/main" id="{5CCF809C-9DA3-4656-BC80-97257948BA6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12" name="Check Box 16" hidden="1">
          <a:extLst>
            <a:ext uri="{63B3BB69-23CF-44E3-9099-C40C66FF867C}">
              <a14:compatExt xmlns:a14="http://schemas.microsoft.com/office/drawing/2010/main" spid="_x0000_s1040"/>
            </a:ext>
            <a:ext uri="{FF2B5EF4-FFF2-40B4-BE49-F238E27FC236}">
              <a16:creationId xmlns:a16="http://schemas.microsoft.com/office/drawing/2014/main" id="{AA84137F-2449-486E-B807-7D6F95B0DE6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13" name="Check Box 25" hidden="1">
          <a:extLst>
            <a:ext uri="{63B3BB69-23CF-44E3-9099-C40C66FF867C}">
              <a14:compatExt xmlns:a14="http://schemas.microsoft.com/office/drawing/2010/main" spid="_x0000_s1049"/>
            </a:ext>
            <a:ext uri="{FF2B5EF4-FFF2-40B4-BE49-F238E27FC236}">
              <a16:creationId xmlns:a16="http://schemas.microsoft.com/office/drawing/2014/main" id="{5267C913-5850-46AA-8E6C-6C661CD4987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14" name="Check Box 16" hidden="1">
          <a:extLst>
            <a:ext uri="{63B3BB69-23CF-44E3-9099-C40C66FF867C}">
              <a14:compatExt xmlns:a14="http://schemas.microsoft.com/office/drawing/2010/main" spid="_x0000_s1040"/>
            </a:ext>
            <a:ext uri="{FF2B5EF4-FFF2-40B4-BE49-F238E27FC236}">
              <a16:creationId xmlns:a16="http://schemas.microsoft.com/office/drawing/2014/main" id="{D24A6852-8220-41BF-AB61-343D87EC6A3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15" name="Check Box 16" hidden="1">
          <a:extLst>
            <a:ext uri="{63B3BB69-23CF-44E3-9099-C40C66FF867C}">
              <a14:compatExt xmlns:a14="http://schemas.microsoft.com/office/drawing/2010/main" spid="_x0000_s1040"/>
            </a:ext>
            <a:ext uri="{FF2B5EF4-FFF2-40B4-BE49-F238E27FC236}">
              <a16:creationId xmlns:a16="http://schemas.microsoft.com/office/drawing/2014/main" id="{8047ED8A-3B53-452B-A537-1848CC6A4C2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16" name="Check Box 25" hidden="1">
          <a:extLst>
            <a:ext uri="{63B3BB69-23CF-44E3-9099-C40C66FF867C}">
              <a14:compatExt xmlns:a14="http://schemas.microsoft.com/office/drawing/2010/main" spid="_x0000_s1049"/>
            </a:ext>
            <a:ext uri="{FF2B5EF4-FFF2-40B4-BE49-F238E27FC236}">
              <a16:creationId xmlns:a16="http://schemas.microsoft.com/office/drawing/2014/main" id="{7421B5D0-173C-4D53-B083-0F83DC281DA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17" name="Check Box 16" hidden="1">
          <a:extLst>
            <a:ext uri="{63B3BB69-23CF-44E3-9099-C40C66FF867C}">
              <a14:compatExt xmlns:a14="http://schemas.microsoft.com/office/drawing/2010/main" spid="_x0000_s1040"/>
            </a:ext>
            <a:ext uri="{FF2B5EF4-FFF2-40B4-BE49-F238E27FC236}">
              <a16:creationId xmlns:a16="http://schemas.microsoft.com/office/drawing/2014/main" id="{F3F3A3A0-C242-4D12-BAB4-D9414A179A7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18" name="Check Box 16" hidden="1">
          <a:extLst>
            <a:ext uri="{63B3BB69-23CF-44E3-9099-C40C66FF867C}">
              <a14:compatExt xmlns:a14="http://schemas.microsoft.com/office/drawing/2010/main" spid="_x0000_s1040"/>
            </a:ext>
            <a:ext uri="{FF2B5EF4-FFF2-40B4-BE49-F238E27FC236}">
              <a16:creationId xmlns:a16="http://schemas.microsoft.com/office/drawing/2014/main" id="{02834810-6BD0-4F5D-B3D4-C31B46FB12D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19" name="Check Box 25" hidden="1">
          <a:extLst>
            <a:ext uri="{63B3BB69-23CF-44E3-9099-C40C66FF867C}">
              <a14:compatExt xmlns:a14="http://schemas.microsoft.com/office/drawing/2010/main" spid="_x0000_s1049"/>
            </a:ext>
            <a:ext uri="{FF2B5EF4-FFF2-40B4-BE49-F238E27FC236}">
              <a16:creationId xmlns:a16="http://schemas.microsoft.com/office/drawing/2014/main" id="{CFC3A038-2992-4349-AD40-17003DF17B2A}"/>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20" name="Check Box 16" hidden="1">
          <a:extLst>
            <a:ext uri="{63B3BB69-23CF-44E3-9099-C40C66FF867C}">
              <a14:compatExt xmlns:a14="http://schemas.microsoft.com/office/drawing/2010/main" spid="_x0000_s1040"/>
            </a:ext>
            <a:ext uri="{FF2B5EF4-FFF2-40B4-BE49-F238E27FC236}">
              <a16:creationId xmlns:a16="http://schemas.microsoft.com/office/drawing/2014/main" id="{5F52220E-8A28-47A9-BDF7-51470CF2242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21" name="Check Box 16" hidden="1">
          <a:extLst>
            <a:ext uri="{63B3BB69-23CF-44E3-9099-C40C66FF867C}">
              <a14:compatExt xmlns:a14="http://schemas.microsoft.com/office/drawing/2010/main" spid="_x0000_s1040"/>
            </a:ext>
            <a:ext uri="{FF2B5EF4-FFF2-40B4-BE49-F238E27FC236}">
              <a16:creationId xmlns:a16="http://schemas.microsoft.com/office/drawing/2014/main" id="{D5AE208B-F3D9-4C0C-84DF-F70A7C52B75E}"/>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22" name="Check Box 25" hidden="1">
          <a:extLst>
            <a:ext uri="{63B3BB69-23CF-44E3-9099-C40C66FF867C}">
              <a14:compatExt xmlns:a14="http://schemas.microsoft.com/office/drawing/2010/main" spid="_x0000_s1049"/>
            </a:ext>
            <a:ext uri="{FF2B5EF4-FFF2-40B4-BE49-F238E27FC236}">
              <a16:creationId xmlns:a16="http://schemas.microsoft.com/office/drawing/2014/main" id="{8186769A-BFBD-4F02-93CD-EE2F693663E9}"/>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23" name="Check Box 16" hidden="1">
          <a:extLst>
            <a:ext uri="{63B3BB69-23CF-44E3-9099-C40C66FF867C}">
              <a14:compatExt xmlns:a14="http://schemas.microsoft.com/office/drawing/2010/main" spid="_x0000_s1040"/>
            </a:ext>
            <a:ext uri="{FF2B5EF4-FFF2-40B4-BE49-F238E27FC236}">
              <a16:creationId xmlns:a16="http://schemas.microsoft.com/office/drawing/2014/main" id="{FD9EB24B-E49A-46F3-85F4-5BADAD5ABB3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24" name="Check Box 16" hidden="1">
          <a:extLst>
            <a:ext uri="{63B3BB69-23CF-44E3-9099-C40C66FF867C}">
              <a14:compatExt xmlns:a14="http://schemas.microsoft.com/office/drawing/2010/main" spid="_x0000_s1040"/>
            </a:ext>
            <a:ext uri="{FF2B5EF4-FFF2-40B4-BE49-F238E27FC236}">
              <a16:creationId xmlns:a16="http://schemas.microsoft.com/office/drawing/2014/main" id="{4A8655BD-C8CA-4777-BBA2-4C0748E37193}"/>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25" name="Check Box 25" hidden="1">
          <a:extLst>
            <a:ext uri="{63B3BB69-23CF-44E3-9099-C40C66FF867C}">
              <a14:compatExt xmlns:a14="http://schemas.microsoft.com/office/drawing/2010/main" spid="_x0000_s1049"/>
            </a:ext>
            <a:ext uri="{FF2B5EF4-FFF2-40B4-BE49-F238E27FC236}">
              <a16:creationId xmlns:a16="http://schemas.microsoft.com/office/drawing/2014/main" id="{2A7C2D28-4507-4614-8A66-2786FC630F1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26" name="Check Box 16" hidden="1">
          <a:extLst>
            <a:ext uri="{63B3BB69-23CF-44E3-9099-C40C66FF867C}">
              <a14:compatExt xmlns:a14="http://schemas.microsoft.com/office/drawing/2010/main" spid="_x0000_s1040"/>
            </a:ext>
            <a:ext uri="{FF2B5EF4-FFF2-40B4-BE49-F238E27FC236}">
              <a16:creationId xmlns:a16="http://schemas.microsoft.com/office/drawing/2014/main" id="{B4C20135-F7EC-4509-AF0A-8EE2ACB117DD}"/>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27" name="Check Box 16" hidden="1">
          <a:extLst>
            <a:ext uri="{63B3BB69-23CF-44E3-9099-C40C66FF867C}">
              <a14:compatExt xmlns:a14="http://schemas.microsoft.com/office/drawing/2010/main" spid="_x0000_s1040"/>
            </a:ext>
            <a:ext uri="{FF2B5EF4-FFF2-40B4-BE49-F238E27FC236}">
              <a16:creationId xmlns:a16="http://schemas.microsoft.com/office/drawing/2014/main" id="{3622FFF1-B53F-4C5C-9EB2-934792FEBF00}"/>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28" name="Check Box 25" hidden="1">
          <a:extLst>
            <a:ext uri="{63B3BB69-23CF-44E3-9099-C40C66FF867C}">
              <a14:compatExt xmlns:a14="http://schemas.microsoft.com/office/drawing/2010/main" spid="_x0000_s1049"/>
            </a:ext>
            <a:ext uri="{FF2B5EF4-FFF2-40B4-BE49-F238E27FC236}">
              <a16:creationId xmlns:a16="http://schemas.microsoft.com/office/drawing/2014/main" id="{9C44C5A1-D9BC-4B5D-9066-D388FD36DE04}"/>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29" name="Check Box 16" hidden="1">
          <a:extLst>
            <a:ext uri="{63B3BB69-23CF-44E3-9099-C40C66FF867C}">
              <a14:compatExt xmlns:a14="http://schemas.microsoft.com/office/drawing/2010/main" spid="_x0000_s1040"/>
            </a:ext>
            <a:ext uri="{FF2B5EF4-FFF2-40B4-BE49-F238E27FC236}">
              <a16:creationId xmlns:a16="http://schemas.microsoft.com/office/drawing/2014/main" id="{7513F39B-0F06-411C-8F16-DFB295F72717}"/>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30" name="Check Box 16" hidden="1">
          <a:extLst>
            <a:ext uri="{63B3BB69-23CF-44E3-9099-C40C66FF867C}">
              <a14:compatExt xmlns:a14="http://schemas.microsoft.com/office/drawing/2010/main" spid="_x0000_s1040"/>
            </a:ext>
            <a:ext uri="{FF2B5EF4-FFF2-40B4-BE49-F238E27FC236}">
              <a16:creationId xmlns:a16="http://schemas.microsoft.com/office/drawing/2014/main" id="{A1EB1FBD-E20B-4748-BD67-88BF8ABB7AFB}"/>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31" name="Check Box 16" hidden="1">
          <a:extLst>
            <a:ext uri="{63B3BB69-23CF-44E3-9099-C40C66FF867C}">
              <a14:compatExt xmlns:a14="http://schemas.microsoft.com/office/drawing/2010/main" spid="_x0000_s1040"/>
            </a:ext>
            <a:ext uri="{FF2B5EF4-FFF2-40B4-BE49-F238E27FC236}">
              <a16:creationId xmlns:a16="http://schemas.microsoft.com/office/drawing/2014/main" id="{4A32A48C-844F-404F-9FAC-5B8617BA4051}"/>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9800" cy="749300"/>
    <xdr:sp macro="" textlink="">
      <xdr:nvSpPr>
        <xdr:cNvPr id="3532" name="Check Box 16" hidden="1">
          <a:extLst>
            <a:ext uri="{63B3BB69-23CF-44E3-9099-C40C66FF867C}">
              <a14:compatExt xmlns:a14="http://schemas.microsoft.com/office/drawing/2010/main" spid="_x0000_s1040"/>
            </a:ext>
            <a:ext uri="{FF2B5EF4-FFF2-40B4-BE49-F238E27FC236}">
              <a16:creationId xmlns:a16="http://schemas.microsoft.com/office/drawing/2014/main" id="{52B3B5F3-31C9-4FC0-B40C-B3B97DEC13AF}"/>
            </a:ext>
          </a:extLst>
        </xdr:cNvPr>
        <xdr:cNvSpPr/>
      </xdr:nvSpPr>
      <xdr:spPr>
        <a:xfrm>
          <a:off x="266700" y="11804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33" name="Check Box 25" hidden="1">
          <a:extLst>
            <a:ext uri="{63B3BB69-23CF-44E3-9099-C40C66FF867C}">
              <a14:compatExt xmlns:a14="http://schemas.microsoft.com/office/drawing/2010/main" spid="_x0000_s1049"/>
            </a:ext>
            <a:ext uri="{FF2B5EF4-FFF2-40B4-BE49-F238E27FC236}">
              <a16:creationId xmlns:a16="http://schemas.microsoft.com/office/drawing/2014/main" id="{494DF65A-B8F0-407E-85C8-34BD3115ADB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34" name="Check Box 16" hidden="1">
          <a:extLst>
            <a:ext uri="{63B3BB69-23CF-44E3-9099-C40C66FF867C}">
              <a14:compatExt xmlns:a14="http://schemas.microsoft.com/office/drawing/2010/main" spid="_x0000_s1040"/>
            </a:ext>
            <a:ext uri="{FF2B5EF4-FFF2-40B4-BE49-F238E27FC236}">
              <a16:creationId xmlns:a16="http://schemas.microsoft.com/office/drawing/2014/main" id="{8B10D5A1-AEAE-4990-A8CF-33FA3A340C1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35" name="Check Box 16" hidden="1">
          <a:extLst>
            <a:ext uri="{63B3BB69-23CF-44E3-9099-C40C66FF867C}">
              <a14:compatExt xmlns:a14="http://schemas.microsoft.com/office/drawing/2010/main" spid="_x0000_s1040"/>
            </a:ext>
            <a:ext uri="{FF2B5EF4-FFF2-40B4-BE49-F238E27FC236}">
              <a16:creationId xmlns:a16="http://schemas.microsoft.com/office/drawing/2014/main" id="{916DF426-82A4-41F4-8AEE-B7D3CED431E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36" name="Check Box 25" hidden="1">
          <a:extLst>
            <a:ext uri="{63B3BB69-23CF-44E3-9099-C40C66FF867C}">
              <a14:compatExt xmlns:a14="http://schemas.microsoft.com/office/drawing/2010/main" spid="_x0000_s1049"/>
            </a:ext>
            <a:ext uri="{FF2B5EF4-FFF2-40B4-BE49-F238E27FC236}">
              <a16:creationId xmlns:a16="http://schemas.microsoft.com/office/drawing/2014/main" id="{259550C5-C0EF-4AB9-B049-BF95A1D83EE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37" name="Check Box 16" hidden="1">
          <a:extLst>
            <a:ext uri="{63B3BB69-23CF-44E3-9099-C40C66FF867C}">
              <a14:compatExt xmlns:a14="http://schemas.microsoft.com/office/drawing/2010/main" spid="_x0000_s1040"/>
            </a:ext>
            <a:ext uri="{FF2B5EF4-FFF2-40B4-BE49-F238E27FC236}">
              <a16:creationId xmlns:a16="http://schemas.microsoft.com/office/drawing/2014/main" id="{3967124F-4EF4-412B-BABE-A73F29AD7AD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38" name="Check Box 16" hidden="1">
          <a:extLst>
            <a:ext uri="{63B3BB69-23CF-44E3-9099-C40C66FF867C}">
              <a14:compatExt xmlns:a14="http://schemas.microsoft.com/office/drawing/2010/main" spid="_x0000_s1040"/>
            </a:ext>
            <a:ext uri="{FF2B5EF4-FFF2-40B4-BE49-F238E27FC236}">
              <a16:creationId xmlns:a16="http://schemas.microsoft.com/office/drawing/2014/main" id="{9DF179E6-50EB-4339-9271-23903485807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39" name="Check Box 25" hidden="1">
          <a:extLst>
            <a:ext uri="{63B3BB69-23CF-44E3-9099-C40C66FF867C}">
              <a14:compatExt xmlns:a14="http://schemas.microsoft.com/office/drawing/2010/main" spid="_x0000_s1049"/>
            </a:ext>
            <a:ext uri="{FF2B5EF4-FFF2-40B4-BE49-F238E27FC236}">
              <a16:creationId xmlns:a16="http://schemas.microsoft.com/office/drawing/2014/main" id="{1C2259D9-2D07-4986-98AC-135AC4E7E0F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40" name="Check Box 16" hidden="1">
          <a:extLst>
            <a:ext uri="{63B3BB69-23CF-44E3-9099-C40C66FF867C}">
              <a14:compatExt xmlns:a14="http://schemas.microsoft.com/office/drawing/2010/main" spid="_x0000_s1040"/>
            </a:ext>
            <a:ext uri="{FF2B5EF4-FFF2-40B4-BE49-F238E27FC236}">
              <a16:creationId xmlns:a16="http://schemas.microsoft.com/office/drawing/2014/main" id="{F53B8DEA-1AB6-4049-A927-9FB8C7FA3897}"/>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41" name="Check Box 16" hidden="1">
          <a:extLst>
            <a:ext uri="{63B3BB69-23CF-44E3-9099-C40C66FF867C}">
              <a14:compatExt xmlns:a14="http://schemas.microsoft.com/office/drawing/2010/main" spid="_x0000_s1040"/>
            </a:ext>
            <a:ext uri="{FF2B5EF4-FFF2-40B4-BE49-F238E27FC236}">
              <a16:creationId xmlns:a16="http://schemas.microsoft.com/office/drawing/2014/main" id="{8508AE76-56C6-496B-BECC-E454769730B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42" name="Check Box 25" hidden="1">
          <a:extLst>
            <a:ext uri="{63B3BB69-23CF-44E3-9099-C40C66FF867C}">
              <a14:compatExt xmlns:a14="http://schemas.microsoft.com/office/drawing/2010/main" spid="_x0000_s1049"/>
            </a:ext>
            <a:ext uri="{FF2B5EF4-FFF2-40B4-BE49-F238E27FC236}">
              <a16:creationId xmlns:a16="http://schemas.microsoft.com/office/drawing/2014/main" id="{C7EF2BD1-DF08-42A7-9026-91E60C48AA77}"/>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43" name="Check Box 16" hidden="1">
          <a:extLst>
            <a:ext uri="{63B3BB69-23CF-44E3-9099-C40C66FF867C}">
              <a14:compatExt xmlns:a14="http://schemas.microsoft.com/office/drawing/2010/main" spid="_x0000_s1040"/>
            </a:ext>
            <a:ext uri="{FF2B5EF4-FFF2-40B4-BE49-F238E27FC236}">
              <a16:creationId xmlns:a16="http://schemas.microsoft.com/office/drawing/2014/main" id="{ADBB2160-29A8-4695-93B1-D6817CC3ECD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44" name="Check Box 16" hidden="1">
          <a:extLst>
            <a:ext uri="{63B3BB69-23CF-44E3-9099-C40C66FF867C}">
              <a14:compatExt xmlns:a14="http://schemas.microsoft.com/office/drawing/2010/main" spid="_x0000_s1040"/>
            </a:ext>
            <a:ext uri="{FF2B5EF4-FFF2-40B4-BE49-F238E27FC236}">
              <a16:creationId xmlns:a16="http://schemas.microsoft.com/office/drawing/2014/main" id="{5C925D1B-C3B6-44D5-9FB8-5C2D024623F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45" name="Check Box 25" hidden="1">
          <a:extLst>
            <a:ext uri="{63B3BB69-23CF-44E3-9099-C40C66FF867C}">
              <a14:compatExt xmlns:a14="http://schemas.microsoft.com/office/drawing/2010/main" spid="_x0000_s1049"/>
            </a:ext>
            <a:ext uri="{FF2B5EF4-FFF2-40B4-BE49-F238E27FC236}">
              <a16:creationId xmlns:a16="http://schemas.microsoft.com/office/drawing/2014/main" id="{018CDCC9-898C-4C3B-A874-94414AD65F3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46" name="Check Box 16" hidden="1">
          <a:extLst>
            <a:ext uri="{63B3BB69-23CF-44E3-9099-C40C66FF867C}">
              <a14:compatExt xmlns:a14="http://schemas.microsoft.com/office/drawing/2010/main" spid="_x0000_s1040"/>
            </a:ext>
            <a:ext uri="{FF2B5EF4-FFF2-40B4-BE49-F238E27FC236}">
              <a16:creationId xmlns:a16="http://schemas.microsoft.com/office/drawing/2014/main" id="{D2D99C12-D84F-4905-9C1D-4BA4DB2B84B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47" name="Check Box 16" hidden="1">
          <a:extLst>
            <a:ext uri="{63B3BB69-23CF-44E3-9099-C40C66FF867C}">
              <a14:compatExt xmlns:a14="http://schemas.microsoft.com/office/drawing/2010/main" spid="_x0000_s1040"/>
            </a:ext>
            <a:ext uri="{FF2B5EF4-FFF2-40B4-BE49-F238E27FC236}">
              <a16:creationId xmlns:a16="http://schemas.microsoft.com/office/drawing/2014/main" id="{481956C8-0FB0-4253-A9DA-CBCAC3C536F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48" name="Check Box 25" hidden="1">
          <a:extLst>
            <a:ext uri="{63B3BB69-23CF-44E3-9099-C40C66FF867C}">
              <a14:compatExt xmlns:a14="http://schemas.microsoft.com/office/drawing/2010/main" spid="_x0000_s1049"/>
            </a:ext>
            <a:ext uri="{FF2B5EF4-FFF2-40B4-BE49-F238E27FC236}">
              <a16:creationId xmlns:a16="http://schemas.microsoft.com/office/drawing/2014/main" id="{931E9E9C-673D-4A57-80B3-555EA93CA21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49" name="Check Box 16" hidden="1">
          <a:extLst>
            <a:ext uri="{63B3BB69-23CF-44E3-9099-C40C66FF867C}">
              <a14:compatExt xmlns:a14="http://schemas.microsoft.com/office/drawing/2010/main" spid="_x0000_s1040"/>
            </a:ext>
            <a:ext uri="{FF2B5EF4-FFF2-40B4-BE49-F238E27FC236}">
              <a16:creationId xmlns:a16="http://schemas.microsoft.com/office/drawing/2014/main" id="{53EF78AA-F13C-4C7F-8BCA-30DD26F9FEFA}"/>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50" name="Check Box 16" hidden="1">
          <a:extLst>
            <a:ext uri="{63B3BB69-23CF-44E3-9099-C40C66FF867C}">
              <a14:compatExt xmlns:a14="http://schemas.microsoft.com/office/drawing/2010/main" spid="_x0000_s1040"/>
            </a:ext>
            <a:ext uri="{FF2B5EF4-FFF2-40B4-BE49-F238E27FC236}">
              <a16:creationId xmlns:a16="http://schemas.microsoft.com/office/drawing/2014/main" id="{714A2A0B-E389-4D8A-B31C-03EA1BBF567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51" name="Check Box 25" hidden="1">
          <a:extLst>
            <a:ext uri="{63B3BB69-23CF-44E3-9099-C40C66FF867C}">
              <a14:compatExt xmlns:a14="http://schemas.microsoft.com/office/drawing/2010/main" spid="_x0000_s1049"/>
            </a:ext>
            <a:ext uri="{FF2B5EF4-FFF2-40B4-BE49-F238E27FC236}">
              <a16:creationId xmlns:a16="http://schemas.microsoft.com/office/drawing/2014/main" id="{93E7F5B8-B4D0-41CC-872C-A3A213DF5CD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52" name="Check Box 16" hidden="1">
          <a:extLst>
            <a:ext uri="{63B3BB69-23CF-44E3-9099-C40C66FF867C}">
              <a14:compatExt xmlns:a14="http://schemas.microsoft.com/office/drawing/2010/main" spid="_x0000_s1040"/>
            </a:ext>
            <a:ext uri="{FF2B5EF4-FFF2-40B4-BE49-F238E27FC236}">
              <a16:creationId xmlns:a16="http://schemas.microsoft.com/office/drawing/2014/main" id="{CB8539CA-C8F9-4A59-97DC-05D4CBA1CA0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53" name="Check Box 16" hidden="1">
          <a:extLst>
            <a:ext uri="{63B3BB69-23CF-44E3-9099-C40C66FF867C}">
              <a14:compatExt xmlns:a14="http://schemas.microsoft.com/office/drawing/2010/main" spid="_x0000_s1040"/>
            </a:ext>
            <a:ext uri="{FF2B5EF4-FFF2-40B4-BE49-F238E27FC236}">
              <a16:creationId xmlns:a16="http://schemas.microsoft.com/office/drawing/2014/main" id="{30DEC161-AF69-437C-99FB-96CE896633F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54" name="Check Box 25" hidden="1">
          <a:extLst>
            <a:ext uri="{63B3BB69-23CF-44E3-9099-C40C66FF867C}">
              <a14:compatExt xmlns:a14="http://schemas.microsoft.com/office/drawing/2010/main" spid="_x0000_s1049"/>
            </a:ext>
            <a:ext uri="{FF2B5EF4-FFF2-40B4-BE49-F238E27FC236}">
              <a16:creationId xmlns:a16="http://schemas.microsoft.com/office/drawing/2014/main" id="{91A27C30-4A71-47BA-B3D4-FBD0CEAC653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55" name="Check Box 16" hidden="1">
          <a:extLst>
            <a:ext uri="{63B3BB69-23CF-44E3-9099-C40C66FF867C}">
              <a14:compatExt xmlns:a14="http://schemas.microsoft.com/office/drawing/2010/main" spid="_x0000_s1040"/>
            </a:ext>
            <a:ext uri="{FF2B5EF4-FFF2-40B4-BE49-F238E27FC236}">
              <a16:creationId xmlns:a16="http://schemas.microsoft.com/office/drawing/2014/main" id="{93CD243E-F515-4DA1-9C64-06F00771B44E}"/>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56" name="Check Box 16" hidden="1">
          <a:extLst>
            <a:ext uri="{63B3BB69-23CF-44E3-9099-C40C66FF867C}">
              <a14:compatExt xmlns:a14="http://schemas.microsoft.com/office/drawing/2010/main" spid="_x0000_s1040"/>
            </a:ext>
            <a:ext uri="{FF2B5EF4-FFF2-40B4-BE49-F238E27FC236}">
              <a16:creationId xmlns:a16="http://schemas.microsoft.com/office/drawing/2014/main" id="{9C162599-B11E-42D3-820C-785D4185C244}"/>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57" name="Check Box 25" hidden="1">
          <a:extLst>
            <a:ext uri="{63B3BB69-23CF-44E3-9099-C40C66FF867C}">
              <a14:compatExt xmlns:a14="http://schemas.microsoft.com/office/drawing/2010/main" spid="_x0000_s1049"/>
            </a:ext>
            <a:ext uri="{FF2B5EF4-FFF2-40B4-BE49-F238E27FC236}">
              <a16:creationId xmlns:a16="http://schemas.microsoft.com/office/drawing/2014/main" id="{7EF441B0-96A3-4F8F-95A6-A0D8A5E6161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58" name="Check Box 16" hidden="1">
          <a:extLst>
            <a:ext uri="{63B3BB69-23CF-44E3-9099-C40C66FF867C}">
              <a14:compatExt xmlns:a14="http://schemas.microsoft.com/office/drawing/2010/main" spid="_x0000_s1040"/>
            </a:ext>
            <a:ext uri="{FF2B5EF4-FFF2-40B4-BE49-F238E27FC236}">
              <a16:creationId xmlns:a16="http://schemas.microsoft.com/office/drawing/2014/main" id="{EC83BE68-2B45-4467-B457-CBD0D9491AA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59" name="Check Box 16" hidden="1">
          <a:extLst>
            <a:ext uri="{63B3BB69-23CF-44E3-9099-C40C66FF867C}">
              <a14:compatExt xmlns:a14="http://schemas.microsoft.com/office/drawing/2010/main" spid="_x0000_s1040"/>
            </a:ext>
            <a:ext uri="{FF2B5EF4-FFF2-40B4-BE49-F238E27FC236}">
              <a16:creationId xmlns:a16="http://schemas.microsoft.com/office/drawing/2014/main" id="{6647F183-2D52-4CE2-AB4E-97D2FF2F20C4}"/>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60" name="Check Box 25" hidden="1">
          <a:extLst>
            <a:ext uri="{63B3BB69-23CF-44E3-9099-C40C66FF867C}">
              <a14:compatExt xmlns:a14="http://schemas.microsoft.com/office/drawing/2010/main" spid="_x0000_s1049"/>
            </a:ext>
            <a:ext uri="{FF2B5EF4-FFF2-40B4-BE49-F238E27FC236}">
              <a16:creationId xmlns:a16="http://schemas.microsoft.com/office/drawing/2014/main" id="{4AFDDB67-34EB-4248-B2FE-000B22B6B4E7}"/>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61" name="Check Box 16" hidden="1">
          <a:extLst>
            <a:ext uri="{63B3BB69-23CF-44E3-9099-C40C66FF867C}">
              <a14:compatExt xmlns:a14="http://schemas.microsoft.com/office/drawing/2010/main" spid="_x0000_s1040"/>
            </a:ext>
            <a:ext uri="{FF2B5EF4-FFF2-40B4-BE49-F238E27FC236}">
              <a16:creationId xmlns:a16="http://schemas.microsoft.com/office/drawing/2014/main" id="{C37E6357-1C49-40D6-B0EC-DF2993CA715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62" name="Check Box 16" hidden="1">
          <a:extLst>
            <a:ext uri="{63B3BB69-23CF-44E3-9099-C40C66FF867C}">
              <a14:compatExt xmlns:a14="http://schemas.microsoft.com/office/drawing/2010/main" spid="_x0000_s1040"/>
            </a:ext>
            <a:ext uri="{FF2B5EF4-FFF2-40B4-BE49-F238E27FC236}">
              <a16:creationId xmlns:a16="http://schemas.microsoft.com/office/drawing/2014/main" id="{4C24B396-7A1F-4352-940F-16DD497FAC1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63" name="Check Box 25" hidden="1">
          <a:extLst>
            <a:ext uri="{63B3BB69-23CF-44E3-9099-C40C66FF867C}">
              <a14:compatExt xmlns:a14="http://schemas.microsoft.com/office/drawing/2010/main" spid="_x0000_s1049"/>
            </a:ext>
            <a:ext uri="{FF2B5EF4-FFF2-40B4-BE49-F238E27FC236}">
              <a16:creationId xmlns:a16="http://schemas.microsoft.com/office/drawing/2014/main" id="{FD7210DB-328E-4B12-BA8D-088EBFEBD0F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64" name="Check Box 16" hidden="1">
          <a:extLst>
            <a:ext uri="{63B3BB69-23CF-44E3-9099-C40C66FF867C}">
              <a14:compatExt xmlns:a14="http://schemas.microsoft.com/office/drawing/2010/main" spid="_x0000_s1040"/>
            </a:ext>
            <a:ext uri="{FF2B5EF4-FFF2-40B4-BE49-F238E27FC236}">
              <a16:creationId xmlns:a16="http://schemas.microsoft.com/office/drawing/2014/main" id="{A0827544-FAFE-4D2E-8BC6-5968D101EBB7}"/>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65" name="Check Box 16" hidden="1">
          <a:extLst>
            <a:ext uri="{63B3BB69-23CF-44E3-9099-C40C66FF867C}">
              <a14:compatExt xmlns:a14="http://schemas.microsoft.com/office/drawing/2010/main" spid="_x0000_s1040"/>
            </a:ext>
            <a:ext uri="{FF2B5EF4-FFF2-40B4-BE49-F238E27FC236}">
              <a16:creationId xmlns:a16="http://schemas.microsoft.com/office/drawing/2014/main" id="{C644D013-9B98-4296-B616-B40BACB15D3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66" name="Check Box 25" hidden="1">
          <a:extLst>
            <a:ext uri="{63B3BB69-23CF-44E3-9099-C40C66FF867C}">
              <a14:compatExt xmlns:a14="http://schemas.microsoft.com/office/drawing/2010/main" spid="_x0000_s1049"/>
            </a:ext>
            <a:ext uri="{FF2B5EF4-FFF2-40B4-BE49-F238E27FC236}">
              <a16:creationId xmlns:a16="http://schemas.microsoft.com/office/drawing/2014/main" id="{1A8C7958-39D4-4D0A-AE1B-E6C448E8A83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67" name="Check Box 16" hidden="1">
          <a:extLst>
            <a:ext uri="{63B3BB69-23CF-44E3-9099-C40C66FF867C}">
              <a14:compatExt xmlns:a14="http://schemas.microsoft.com/office/drawing/2010/main" spid="_x0000_s1040"/>
            </a:ext>
            <a:ext uri="{FF2B5EF4-FFF2-40B4-BE49-F238E27FC236}">
              <a16:creationId xmlns:a16="http://schemas.microsoft.com/office/drawing/2014/main" id="{E9FF8A16-B57A-4CA2-A94E-0D1E58526C9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68" name="Check Box 16" hidden="1">
          <a:extLst>
            <a:ext uri="{63B3BB69-23CF-44E3-9099-C40C66FF867C}">
              <a14:compatExt xmlns:a14="http://schemas.microsoft.com/office/drawing/2010/main" spid="_x0000_s1040"/>
            </a:ext>
            <a:ext uri="{FF2B5EF4-FFF2-40B4-BE49-F238E27FC236}">
              <a16:creationId xmlns:a16="http://schemas.microsoft.com/office/drawing/2014/main" id="{84088AC7-2691-46C6-A900-530073C9442C}"/>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69" name="Check Box 25" hidden="1">
          <a:extLst>
            <a:ext uri="{63B3BB69-23CF-44E3-9099-C40C66FF867C}">
              <a14:compatExt xmlns:a14="http://schemas.microsoft.com/office/drawing/2010/main" spid="_x0000_s1049"/>
            </a:ext>
            <a:ext uri="{FF2B5EF4-FFF2-40B4-BE49-F238E27FC236}">
              <a16:creationId xmlns:a16="http://schemas.microsoft.com/office/drawing/2014/main" id="{2B956ABA-E603-418D-BA38-85D37910EB14}"/>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70" name="Check Box 16" hidden="1">
          <a:extLst>
            <a:ext uri="{63B3BB69-23CF-44E3-9099-C40C66FF867C}">
              <a14:compatExt xmlns:a14="http://schemas.microsoft.com/office/drawing/2010/main" spid="_x0000_s1040"/>
            </a:ext>
            <a:ext uri="{FF2B5EF4-FFF2-40B4-BE49-F238E27FC236}">
              <a16:creationId xmlns:a16="http://schemas.microsoft.com/office/drawing/2014/main" id="{52F82805-84F0-4D13-9D54-1E6F625D6F3C}"/>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71" name="Check Box 16" hidden="1">
          <a:extLst>
            <a:ext uri="{63B3BB69-23CF-44E3-9099-C40C66FF867C}">
              <a14:compatExt xmlns:a14="http://schemas.microsoft.com/office/drawing/2010/main" spid="_x0000_s1040"/>
            </a:ext>
            <a:ext uri="{FF2B5EF4-FFF2-40B4-BE49-F238E27FC236}">
              <a16:creationId xmlns:a16="http://schemas.microsoft.com/office/drawing/2014/main" id="{5F012765-4C70-46D9-A26D-DA754B1E810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72" name="Check Box 25" hidden="1">
          <a:extLst>
            <a:ext uri="{63B3BB69-23CF-44E3-9099-C40C66FF867C}">
              <a14:compatExt xmlns:a14="http://schemas.microsoft.com/office/drawing/2010/main" spid="_x0000_s1049"/>
            </a:ext>
            <a:ext uri="{FF2B5EF4-FFF2-40B4-BE49-F238E27FC236}">
              <a16:creationId xmlns:a16="http://schemas.microsoft.com/office/drawing/2014/main" id="{8F87BEFC-DF37-4B5A-845A-3519162600B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73" name="Check Box 16" hidden="1">
          <a:extLst>
            <a:ext uri="{63B3BB69-23CF-44E3-9099-C40C66FF867C}">
              <a14:compatExt xmlns:a14="http://schemas.microsoft.com/office/drawing/2010/main" spid="_x0000_s1040"/>
            </a:ext>
            <a:ext uri="{FF2B5EF4-FFF2-40B4-BE49-F238E27FC236}">
              <a16:creationId xmlns:a16="http://schemas.microsoft.com/office/drawing/2014/main" id="{6FDC8A1E-8C2B-4353-BF83-A1AF730B64F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74" name="Check Box 16" hidden="1">
          <a:extLst>
            <a:ext uri="{63B3BB69-23CF-44E3-9099-C40C66FF867C}">
              <a14:compatExt xmlns:a14="http://schemas.microsoft.com/office/drawing/2010/main" spid="_x0000_s1040"/>
            </a:ext>
            <a:ext uri="{FF2B5EF4-FFF2-40B4-BE49-F238E27FC236}">
              <a16:creationId xmlns:a16="http://schemas.microsoft.com/office/drawing/2014/main" id="{51DD04B5-EB44-45E1-B47F-F7EFB9515F0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75" name="Check Box 25" hidden="1">
          <a:extLst>
            <a:ext uri="{63B3BB69-23CF-44E3-9099-C40C66FF867C}">
              <a14:compatExt xmlns:a14="http://schemas.microsoft.com/office/drawing/2010/main" spid="_x0000_s1049"/>
            </a:ext>
            <a:ext uri="{FF2B5EF4-FFF2-40B4-BE49-F238E27FC236}">
              <a16:creationId xmlns:a16="http://schemas.microsoft.com/office/drawing/2014/main" id="{C94279B1-0917-469B-B8A7-91EDF3EB46B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76" name="Check Box 16" hidden="1">
          <a:extLst>
            <a:ext uri="{63B3BB69-23CF-44E3-9099-C40C66FF867C}">
              <a14:compatExt xmlns:a14="http://schemas.microsoft.com/office/drawing/2010/main" spid="_x0000_s1040"/>
            </a:ext>
            <a:ext uri="{FF2B5EF4-FFF2-40B4-BE49-F238E27FC236}">
              <a16:creationId xmlns:a16="http://schemas.microsoft.com/office/drawing/2014/main" id="{24ACE556-B57A-41C5-83D5-7AEA4D16567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77" name="Check Box 16" hidden="1">
          <a:extLst>
            <a:ext uri="{63B3BB69-23CF-44E3-9099-C40C66FF867C}">
              <a14:compatExt xmlns:a14="http://schemas.microsoft.com/office/drawing/2010/main" spid="_x0000_s1040"/>
            </a:ext>
            <a:ext uri="{FF2B5EF4-FFF2-40B4-BE49-F238E27FC236}">
              <a16:creationId xmlns:a16="http://schemas.microsoft.com/office/drawing/2014/main" id="{A40C0829-7208-4471-B5C8-FE1156714A9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78" name="Check Box 25" hidden="1">
          <a:extLst>
            <a:ext uri="{63B3BB69-23CF-44E3-9099-C40C66FF867C}">
              <a14:compatExt xmlns:a14="http://schemas.microsoft.com/office/drawing/2010/main" spid="_x0000_s1049"/>
            </a:ext>
            <a:ext uri="{FF2B5EF4-FFF2-40B4-BE49-F238E27FC236}">
              <a16:creationId xmlns:a16="http://schemas.microsoft.com/office/drawing/2014/main" id="{4681F203-54EA-4F71-8DEF-0AFD04E85B6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79" name="Check Box 16" hidden="1">
          <a:extLst>
            <a:ext uri="{63B3BB69-23CF-44E3-9099-C40C66FF867C}">
              <a14:compatExt xmlns:a14="http://schemas.microsoft.com/office/drawing/2010/main" spid="_x0000_s1040"/>
            </a:ext>
            <a:ext uri="{FF2B5EF4-FFF2-40B4-BE49-F238E27FC236}">
              <a16:creationId xmlns:a16="http://schemas.microsoft.com/office/drawing/2014/main" id="{C34864BA-0033-4051-BB65-76B9A1C9D16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80" name="Check Box 16" hidden="1">
          <a:extLst>
            <a:ext uri="{63B3BB69-23CF-44E3-9099-C40C66FF867C}">
              <a14:compatExt xmlns:a14="http://schemas.microsoft.com/office/drawing/2010/main" spid="_x0000_s1040"/>
            </a:ext>
            <a:ext uri="{FF2B5EF4-FFF2-40B4-BE49-F238E27FC236}">
              <a16:creationId xmlns:a16="http://schemas.microsoft.com/office/drawing/2014/main" id="{898ABB40-E9F1-41C3-B136-F16BB943501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81" name="Check Box 25" hidden="1">
          <a:extLst>
            <a:ext uri="{63B3BB69-23CF-44E3-9099-C40C66FF867C}">
              <a14:compatExt xmlns:a14="http://schemas.microsoft.com/office/drawing/2010/main" spid="_x0000_s1049"/>
            </a:ext>
            <a:ext uri="{FF2B5EF4-FFF2-40B4-BE49-F238E27FC236}">
              <a16:creationId xmlns:a16="http://schemas.microsoft.com/office/drawing/2014/main" id="{286CDCEA-28BA-4477-AFA1-75A6AE9462B9}"/>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82" name="Check Box 16" hidden="1">
          <a:extLst>
            <a:ext uri="{63B3BB69-23CF-44E3-9099-C40C66FF867C}">
              <a14:compatExt xmlns:a14="http://schemas.microsoft.com/office/drawing/2010/main" spid="_x0000_s1040"/>
            </a:ext>
            <a:ext uri="{FF2B5EF4-FFF2-40B4-BE49-F238E27FC236}">
              <a16:creationId xmlns:a16="http://schemas.microsoft.com/office/drawing/2014/main" id="{1EBD8C5A-C508-4F04-A94A-E0E6F89B5D8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83" name="Check Box 16" hidden="1">
          <a:extLst>
            <a:ext uri="{63B3BB69-23CF-44E3-9099-C40C66FF867C}">
              <a14:compatExt xmlns:a14="http://schemas.microsoft.com/office/drawing/2010/main" spid="_x0000_s1040"/>
            </a:ext>
            <a:ext uri="{FF2B5EF4-FFF2-40B4-BE49-F238E27FC236}">
              <a16:creationId xmlns:a16="http://schemas.microsoft.com/office/drawing/2014/main" id="{A2A2AB9E-A81E-4017-A9ED-3232C175749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84" name="Check Box 25" hidden="1">
          <a:extLst>
            <a:ext uri="{63B3BB69-23CF-44E3-9099-C40C66FF867C}">
              <a14:compatExt xmlns:a14="http://schemas.microsoft.com/office/drawing/2010/main" spid="_x0000_s1049"/>
            </a:ext>
            <a:ext uri="{FF2B5EF4-FFF2-40B4-BE49-F238E27FC236}">
              <a16:creationId xmlns:a16="http://schemas.microsoft.com/office/drawing/2014/main" id="{D2E4FDF5-9112-4EDF-93F5-4692C8F39A1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85" name="Check Box 16" hidden="1">
          <a:extLst>
            <a:ext uri="{63B3BB69-23CF-44E3-9099-C40C66FF867C}">
              <a14:compatExt xmlns:a14="http://schemas.microsoft.com/office/drawing/2010/main" spid="_x0000_s1040"/>
            </a:ext>
            <a:ext uri="{FF2B5EF4-FFF2-40B4-BE49-F238E27FC236}">
              <a16:creationId xmlns:a16="http://schemas.microsoft.com/office/drawing/2014/main" id="{9CABCFF7-AA70-453E-BC83-C8E60C2E6ECA}"/>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86" name="Check Box 16" hidden="1">
          <a:extLst>
            <a:ext uri="{63B3BB69-23CF-44E3-9099-C40C66FF867C}">
              <a14:compatExt xmlns:a14="http://schemas.microsoft.com/office/drawing/2010/main" spid="_x0000_s1040"/>
            </a:ext>
            <a:ext uri="{FF2B5EF4-FFF2-40B4-BE49-F238E27FC236}">
              <a16:creationId xmlns:a16="http://schemas.microsoft.com/office/drawing/2014/main" id="{F8939C3E-AD3B-4BBB-8598-3D65DFF12E5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87" name="Check Box 25" hidden="1">
          <a:extLst>
            <a:ext uri="{63B3BB69-23CF-44E3-9099-C40C66FF867C}">
              <a14:compatExt xmlns:a14="http://schemas.microsoft.com/office/drawing/2010/main" spid="_x0000_s1049"/>
            </a:ext>
            <a:ext uri="{FF2B5EF4-FFF2-40B4-BE49-F238E27FC236}">
              <a16:creationId xmlns:a16="http://schemas.microsoft.com/office/drawing/2014/main" id="{0EDC2C6D-402A-438B-B4B6-F6D28698AAE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88" name="Check Box 16" hidden="1">
          <a:extLst>
            <a:ext uri="{63B3BB69-23CF-44E3-9099-C40C66FF867C}">
              <a14:compatExt xmlns:a14="http://schemas.microsoft.com/office/drawing/2010/main" spid="_x0000_s1040"/>
            </a:ext>
            <a:ext uri="{FF2B5EF4-FFF2-40B4-BE49-F238E27FC236}">
              <a16:creationId xmlns:a16="http://schemas.microsoft.com/office/drawing/2014/main" id="{FE146481-6060-40EA-984B-C64B5B2A759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89" name="Check Box 16" hidden="1">
          <a:extLst>
            <a:ext uri="{63B3BB69-23CF-44E3-9099-C40C66FF867C}">
              <a14:compatExt xmlns:a14="http://schemas.microsoft.com/office/drawing/2010/main" spid="_x0000_s1040"/>
            </a:ext>
            <a:ext uri="{FF2B5EF4-FFF2-40B4-BE49-F238E27FC236}">
              <a16:creationId xmlns:a16="http://schemas.microsoft.com/office/drawing/2014/main" id="{8084680A-1F52-4AFF-9E03-08708E2C9BB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90" name="Check Box 25" hidden="1">
          <a:extLst>
            <a:ext uri="{63B3BB69-23CF-44E3-9099-C40C66FF867C}">
              <a14:compatExt xmlns:a14="http://schemas.microsoft.com/office/drawing/2010/main" spid="_x0000_s1049"/>
            </a:ext>
            <a:ext uri="{FF2B5EF4-FFF2-40B4-BE49-F238E27FC236}">
              <a16:creationId xmlns:a16="http://schemas.microsoft.com/office/drawing/2014/main" id="{0CC6231C-3C92-4435-B78C-A2934C9B060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91" name="Check Box 16" hidden="1">
          <a:extLst>
            <a:ext uri="{63B3BB69-23CF-44E3-9099-C40C66FF867C}">
              <a14:compatExt xmlns:a14="http://schemas.microsoft.com/office/drawing/2010/main" spid="_x0000_s1040"/>
            </a:ext>
            <a:ext uri="{FF2B5EF4-FFF2-40B4-BE49-F238E27FC236}">
              <a16:creationId xmlns:a16="http://schemas.microsoft.com/office/drawing/2014/main" id="{D675459C-CFC7-46DC-9961-840C24DE604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92" name="Check Box 16" hidden="1">
          <a:extLst>
            <a:ext uri="{63B3BB69-23CF-44E3-9099-C40C66FF867C}">
              <a14:compatExt xmlns:a14="http://schemas.microsoft.com/office/drawing/2010/main" spid="_x0000_s1040"/>
            </a:ext>
            <a:ext uri="{FF2B5EF4-FFF2-40B4-BE49-F238E27FC236}">
              <a16:creationId xmlns:a16="http://schemas.microsoft.com/office/drawing/2014/main" id="{305D054F-0AF5-4BA5-AA32-218A63940CA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93" name="Check Box 25" hidden="1">
          <a:extLst>
            <a:ext uri="{63B3BB69-23CF-44E3-9099-C40C66FF867C}">
              <a14:compatExt xmlns:a14="http://schemas.microsoft.com/office/drawing/2010/main" spid="_x0000_s1049"/>
            </a:ext>
            <a:ext uri="{FF2B5EF4-FFF2-40B4-BE49-F238E27FC236}">
              <a16:creationId xmlns:a16="http://schemas.microsoft.com/office/drawing/2014/main" id="{50FCEFD0-1C11-4AE0-8C75-A42D98E73CFA}"/>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94" name="Check Box 16" hidden="1">
          <a:extLst>
            <a:ext uri="{63B3BB69-23CF-44E3-9099-C40C66FF867C}">
              <a14:compatExt xmlns:a14="http://schemas.microsoft.com/office/drawing/2010/main" spid="_x0000_s1040"/>
            </a:ext>
            <a:ext uri="{FF2B5EF4-FFF2-40B4-BE49-F238E27FC236}">
              <a16:creationId xmlns:a16="http://schemas.microsoft.com/office/drawing/2014/main" id="{C5FC36B5-F9A6-4C07-838A-D81BBDC3E9DD}"/>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95" name="Check Box 16" hidden="1">
          <a:extLst>
            <a:ext uri="{63B3BB69-23CF-44E3-9099-C40C66FF867C}">
              <a14:compatExt xmlns:a14="http://schemas.microsoft.com/office/drawing/2010/main" spid="_x0000_s1040"/>
            </a:ext>
            <a:ext uri="{FF2B5EF4-FFF2-40B4-BE49-F238E27FC236}">
              <a16:creationId xmlns:a16="http://schemas.microsoft.com/office/drawing/2014/main" id="{003B4A30-C0E6-4823-B657-0C6453F2F07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96" name="Check Box 25" hidden="1">
          <a:extLst>
            <a:ext uri="{63B3BB69-23CF-44E3-9099-C40C66FF867C}">
              <a14:compatExt xmlns:a14="http://schemas.microsoft.com/office/drawing/2010/main" spid="_x0000_s1049"/>
            </a:ext>
            <a:ext uri="{FF2B5EF4-FFF2-40B4-BE49-F238E27FC236}">
              <a16:creationId xmlns:a16="http://schemas.microsoft.com/office/drawing/2014/main" id="{03D1F4CA-77AE-48DB-AE48-20E8C6D96D2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97" name="Check Box 16" hidden="1">
          <a:extLst>
            <a:ext uri="{63B3BB69-23CF-44E3-9099-C40C66FF867C}">
              <a14:compatExt xmlns:a14="http://schemas.microsoft.com/office/drawing/2010/main" spid="_x0000_s1040"/>
            </a:ext>
            <a:ext uri="{FF2B5EF4-FFF2-40B4-BE49-F238E27FC236}">
              <a16:creationId xmlns:a16="http://schemas.microsoft.com/office/drawing/2014/main" id="{523589AB-A1F5-4D96-B721-47BC6365337A}"/>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98" name="Check Box 16" hidden="1">
          <a:extLst>
            <a:ext uri="{63B3BB69-23CF-44E3-9099-C40C66FF867C}">
              <a14:compatExt xmlns:a14="http://schemas.microsoft.com/office/drawing/2010/main" spid="_x0000_s1040"/>
            </a:ext>
            <a:ext uri="{FF2B5EF4-FFF2-40B4-BE49-F238E27FC236}">
              <a16:creationId xmlns:a16="http://schemas.microsoft.com/office/drawing/2014/main" id="{42C6E048-E3D5-49CC-905D-8A911A02139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599" name="Check Box 25" hidden="1">
          <a:extLst>
            <a:ext uri="{63B3BB69-23CF-44E3-9099-C40C66FF867C}">
              <a14:compatExt xmlns:a14="http://schemas.microsoft.com/office/drawing/2010/main" spid="_x0000_s1049"/>
            </a:ext>
            <a:ext uri="{FF2B5EF4-FFF2-40B4-BE49-F238E27FC236}">
              <a16:creationId xmlns:a16="http://schemas.microsoft.com/office/drawing/2014/main" id="{91D1DCD1-3528-4A04-9E2F-9CA0EDC0FAD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00" name="Check Box 16" hidden="1">
          <a:extLst>
            <a:ext uri="{63B3BB69-23CF-44E3-9099-C40C66FF867C}">
              <a14:compatExt xmlns:a14="http://schemas.microsoft.com/office/drawing/2010/main" spid="_x0000_s1040"/>
            </a:ext>
            <a:ext uri="{FF2B5EF4-FFF2-40B4-BE49-F238E27FC236}">
              <a16:creationId xmlns:a16="http://schemas.microsoft.com/office/drawing/2014/main" id="{13933911-0DC0-4E89-9A60-F5DA9B4BAA6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01" name="Check Box 16" hidden="1">
          <a:extLst>
            <a:ext uri="{63B3BB69-23CF-44E3-9099-C40C66FF867C}">
              <a14:compatExt xmlns:a14="http://schemas.microsoft.com/office/drawing/2010/main" spid="_x0000_s1040"/>
            </a:ext>
            <a:ext uri="{FF2B5EF4-FFF2-40B4-BE49-F238E27FC236}">
              <a16:creationId xmlns:a16="http://schemas.microsoft.com/office/drawing/2014/main" id="{79EB598E-EE8C-42CC-9993-108BDF09AABB}"/>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02" name="Check Box 25" hidden="1">
          <a:extLst>
            <a:ext uri="{63B3BB69-23CF-44E3-9099-C40C66FF867C}">
              <a14:compatExt xmlns:a14="http://schemas.microsoft.com/office/drawing/2010/main" spid="_x0000_s1049"/>
            </a:ext>
            <a:ext uri="{FF2B5EF4-FFF2-40B4-BE49-F238E27FC236}">
              <a16:creationId xmlns:a16="http://schemas.microsoft.com/office/drawing/2014/main" id="{1C84C80A-E522-46A8-91B7-E3610EECC0E3}"/>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03" name="Check Box 16" hidden="1">
          <a:extLst>
            <a:ext uri="{63B3BB69-23CF-44E3-9099-C40C66FF867C}">
              <a14:compatExt xmlns:a14="http://schemas.microsoft.com/office/drawing/2010/main" spid="_x0000_s1040"/>
            </a:ext>
            <a:ext uri="{FF2B5EF4-FFF2-40B4-BE49-F238E27FC236}">
              <a16:creationId xmlns:a16="http://schemas.microsoft.com/office/drawing/2014/main" id="{FA3F92B4-0E01-4363-A26B-A81A7F150EA7}"/>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04" name="Check Box 16" hidden="1">
          <a:extLst>
            <a:ext uri="{63B3BB69-23CF-44E3-9099-C40C66FF867C}">
              <a14:compatExt xmlns:a14="http://schemas.microsoft.com/office/drawing/2010/main" spid="_x0000_s1040"/>
            </a:ext>
            <a:ext uri="{FF2B5EF4-FFF2-40B4-BE49-F238E27FC236}">
              <a16:creationId xmlns:a16="http://schemas.microsoft.com/office/drawing/2014/main" id="{F259D749-57D6-4BC3-AA2A-1D5D5CB0D41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05" name="Check Box 25" hidden="1">
          <a:extLst>
            <a:ext uri="{63B3BB69-23CF-44E3-9099-C40C66FF867C}">
              <a14:compatExt xmlns:a14="http://schemas.microsoft.com/office/drawing/2010/main" spid="_x0000_s1049"/>
            </a:ext>
            <a:ext uri="{FF2B5EF4-FFF2-40B4-BE49-F238E27FC236}">
              <a16:creationId xmlns:a16="http://schemas.microsoft.com/office/drawing/2014/main" id="{CBF84488-1A1F-4F28-9DB5-375BE797FFA0}"/>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06" name="Check Box 16" hidden="1">
          <a:extLst>
            <a:ext uri="{63B3BB69-23CF-44E3-9099-C40C66FF867C}">
              <a14:compatExt xmlns:a14="http://schemas.microsoft.com/office/drawing/2010/main" spid="_x0000_s1040"/>
            </a:ext>
            <a:ext uri="{FF2B5EF4-FFF2-40B4-BE49-F238E27FC236}">
              <a16:creationId xmlns:a16="http://schemas.microsoft.com/office/drawing/2014/main" id="{1F41B95D-EF8F-47C8-9CFB-2DA80430F5D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07" name="Check Box 16" hidden="1">
          <a:extLst>
            <a:ext uri="{63B3BB69-23CF-44E3-9099-C40C66FF867C}">
              <a14:compatExt xmlns:a14="http://schemas.microsoft.com/office/drawing/2010/main" spid="_x0000_s1040"/>
            </a:ext>
            <a:ext uri="{FF2B5EF4-FFF2-40B4-BE49-F238E27FC236}">
              <a16:creationId xmlns:a16="http://schemas.microsoft.com/office/drawing/2014/main" id="{3BA69650-2CF8-4961-B121-63AEBD0E854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08" name="Check Box 25" hidden="1">
          <a:extLst>
            <a:ext uri="{63B3BB69-23CF-44E3-9099-C40C66FF867C}">
              <a14:compatExt xmlns:a14="http://schemas.microsoft.com/office/drawing/2010/main" spid="_x0000_s1049"/>
            </a:ext>
            <a:ext uri="{FF2B5EF4-FFF2-40B4-BE49-F238E27FC236}">
              <a16:creationId xmlns:a16="http://schemas.microsoft.com/office/drawing/2014/main" id="{B0F3B70C-D52D-4C17-BA40-A457FC40F34C}"/>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09" name="Check Box 16" hidden="1">
          <a:extLst>
            <a:ext uri="{63B3BB69-23CF-44E3-9099-C40C66FF867C}">
              <a14:compatExt xmlns:a14="http://schemas.microsoft.com/office/drawing/2010/main" spid="_x0000_s1040"/>
            </a:ext>
            <a:ext uri="{FF2B5EF4-FFF2-40B4-BE49-F238E27FC236}">
              <a16:creationId xmlns:a16="http://schemas.microsoft.com/office/drawing/2014/main" id="{C46A9C9D-D5EB-41CB-B8E5-EB363D3C394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10" name="Check Box 16" hidden="1">
          <a:extLst>
            <a:ext uri="{63B3BB69-23CF-44E3-9099-C40C66FF867C}">
              <a14:compatExt xmlns:a14="http://schemas.microsoft.com/office/drawing/2010/main" spid="_x0000_s1040"/>
            </a:ext>
            <a:ext uri="{FF2B5EF4-FFF2-40B4-BE49-F238E27FC236}">
              <a16:creationId xmlns:a16="http://schemas.microsoft.com/office/drawing/2014/main" id="{1F33CF48-2E5F-4EFC-B10F-89D38175D41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11" name="Check Box 25" hidden="1">
          <a:extLst>
            <a:ext uri="{63B3BB69-23CF-44E3-9099-C40C66FF867C}">
              <a14:compatExt xmlns:a14="http://schemas.microsoft.com/office/drawing/2010/main" spid="_x0000_s1049"/>
            </a:ext>
            <a:ext uri="{FF2B5EF4-FFF2-40B4-BE49-F238E27FC236}">
              <a16:creationId xmlns:a16="http://schemas.microsoft.com/office/drawing/2014/main" id="{775F5518-AE62-4922-A97A-4F015571DE44}"/>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12" name="Check Box 16" hidden="1">
          <a:extLst>
            <a:ext uri="{63B3BB69-23CF-44E3-9099-C40C66FF867C}">
              <a14:compatExt xmlns:a14="http://schemas.microsoft.com/office/drawing/2010/main" spid="_x0000_s1040"/>
            </a:ext>
            <a:ext uri="{FF2B5EF4-FFF2-40B4-BE49-F238E27FC236}">
              <a16:creationId xmlns:a16="http://schemas.microsoft.com/office/drawing/2014/main" id="{65D9DBFA-7E03-4031-A802-B8E22A1C91BE}"/>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13" name="Check Box 16" hidden="1">
          <a:extLst>
            <a:ext uri="{63B3BB69-23CF-44E3-9099-C40C66FF867C}">
              <a14:compatExt xmlns:a14="http://schemas.microsoft.com/office/drawing/2010/main" spid="_x0000_s1040"/>
            </a:ext>
            <a:ext uri="{FF2B5EF4-FFF2-40B4-BE49-F238E27FC236}">
              <a16:creationId xmlns:a16="http://schemas.microsoft.com/office/drawing/2014/main" id="{275FC293-D0E2-4CEC-8E4E-9D9FD28E4ECE}"/>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14" name="Check Box 25" hidden="1">
          <a:extLst>
            <a:ext uri="{63B3BB69-23CF-44E3-9099-C40C66FF867C}">
              <a14:compatExt xmlns:a14="http://schemas.microsoft.com/office/drawing/2010/main" spid="_x0000_s1049"/>
            </a:ext>
            <a:ext uri="{FF2B5EF4-FFF2-40B4-BE49-F238E27FC236}">
              <a16:creationId xmlns:a16="http://schemas.microsoft.com/office/drawing/2014/main" id="{2FB7A5AF-AA51-4387-ADBE-93A527BF068E}"/>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15" name="Check Box 16" hidden="1">
          <a:extLst>
            <a:ext uri="{63B3BB69-23CF-44E3-9099-C40C66FF867C}">
              <a14:compatExt xmlns:a14="http://schemas.microsoft.com/office/drawing/2010/main" spid="_x0000_s1040"/>
            </a:ext>
            <a:ext uri="{FF2B5EF4-FFF2-40B4-BE49-F238E27FC236}">
              <a16:creationId xmlns:a16="http://schemas.microsoft.com/office/drawing/2014/main" id="{1966B026-486A-45DC-AE30-37B40487A1D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16" name="Check Box 16" hidden="1">
          <a:extLst>
            <a:ext uri="{63B3BB69-23CF-44E3-9099-C40C66FF867C}">
              <a14:compatExt xmlns:a14="http://schemas.microsoft.com/office/drawing/2010/main" spid="_x0000_s1040"/>
            </a:ext>
            <a:ext uri="{FF2B5EF4-FFF2-40B4-BE49-F238E27FC236}">
              <a16:creationId xmlns:a16="http://schemas.microsoft.com/office/drawing/2014/main" id="{9B74AD5A-A296-4787-BCC2-070210BF1FB6}"/>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17" name="Check Box 25" hidden="1">
          <a:extLst>
            <a:ext uri="{63B3BB69-23CF-44E3-9099-C40C66FF867C}">
              <a14:compatExt xmlns:a14="http://schemas.microsoft.com/office/drawing/2010/main" spid="_x0000_s1049"/>
            </a:ext>
            <a:ext uri="{FF2B5EF4-FFF2-40B4-BE49-F238E27FC236}">
              <a16:creationId xmlns:a16="http://schemas.microsoft.com/office/drawing/2014/main" id="{814F0B46-8BF8-4933-861F-FA88CB960088}"/>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18" name="Check Box 16" hidden="1">
          <a:extLst>
            <a:ext uri="{63B3BB69-23CF-44E3-9099-C40C66FF867C}">
              <a14:compatExt xmlns:a14="http://schemas.microsoft.com/office/drawing/2010/main" spid="_x0000_s1040"/>
            </a:ext>
            <a:ext uri="{FF2B5EF4-FFF2-40B4-BE49-F238E27FC236}">
              <a16:creationId xmlns:a16="http://schemas.microsoft.com/office/drawing/2014/main" id="{8705A14A-11DD-45B5-B32E-DBC4C1165BEF}"/>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19" name="Check Box 16" hidden="1">
          <a:extLst>
            <a:ext uri="{63B3BB69-23CF-44E3-9099-C40C66FF867C}">
              <a14:compatExt xmlns:a14="http://schemas.microsoft.com/office/drawing/2010/main" spid="_x0000_s1040"/>
            </a:ext>
            <a:ext uri="{FF2B5EF4-FFF2-40B4-BE49-F238E27FC236}">
              <a16:creationId xmlns:a16="http://schemas.microsoft.com/office/drawing/2014/main" id="{529903DF-6A50-44EA-90A4-272D5A3EEFD3}"/>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20" name="Check Box 25" hidden="1">
          <a:extLst>
            <a:ext uri="{63B3BB69-23CF-44E3-9099-C40C66FF867C}">
              <a14:compatExt xmlns:a14="http://schemas.microsoft.com/office/drawing/2010/main" spid="_x0000_s1049"/>
            </a:ext>
            <a:ext uri="{FF2B5EF4-FFF2-40B4-BE49-F238E27FC236}">
              <a16:creationId xmlns:a16="http://schemas.microsoft.com/office/drawing/2014/main" id="{BA25B0D4-D88E-4DF8-8786-5F2EC8468DDA}"/>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21" name="Check Box 16" hidden="1">
          <a:extLst>
            <a:ext uri="{63B3BB69-23CF-44E3-9099-C40C66FF867C}">
              <a14:compatExt xmlns:a14="http://schemas.microsoft.com/office/drawing/2010/main" spid="_x0000_s1040"/>
            </a:ext>
            <a:ext uri="{FF2B5EF4-FFF2-40B4-BE49-F238E27FC236}">
              <a16:creationId xmlns:a16="http://schemas.microsoft.com/office/drawing/2014/main" id="{7B68C735-2FD4-4D9F-B389-AED7F4C62411}"/>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22" name="Check Box 16" hidden="1">
          <a:extLst>
            <a:ext uri="{63B3BB69-23CF-44E3-9099-C40C66FF867C}">
              <a14:compatExt xmlns:a14="http://schemas.microsoft.com/office/drawing/2010/main" spid="_x0000_s1040"/>
            </a:ext>
            <a:ext uri="{FF2B5EF4-FFF2-40B4-BE49-F238E27FC236}">
              <a16:creationId xmlns:a16="http://schemas.microsoft.com/office/drawing/2014/main" id="{DA4782A2-B9D0-49AA-9A41-CDA5816A3454}"/>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23" name="Check Box 25" hidden="1">
          <a:extLst>
            <a:ext uri="{63B3BB69-23CF-44E3-9099-C40C66FF867C}">
              <a14:compatExt xmlns:a14="http://schemas.microsoft.com/office/drawing/2010/main" spid="_x0000_s1049"/>
            </a:ext>
            <a:ext uri="{FF2B5EF4-FFF2-40B4-BE49-F238E27FC236}">
              <a16:creationId xmlns:a16="http://schemas.microsoft.com/office/drawing/2014/main" id="{F9C79BFE-8366-45E7-B42B-E12423707FE2}"/>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24" name="Check Box 16" hidden="1">
          <a:extLst>
            <a:ext uri="{63B3BB69-23CF-44E3-9099-C40C66FF867C}">
              <a14:compatExt xmlns:a14="http://schemas.microsoft.com/office/drawing/2010/main" spid="_x0000_s1040"/>
            </a:ext>
            <a:ext uri="{FF2B5EF4-FFF2-40B4-BE49-F238E27FC236}">
              <a16:creationId xmlns:a16="http://schemas.microsoft.com/office/drawing/2014/main" id="{DE446AAC-1B5B-44C8-B586-E0399201AA45}"/>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25" name="Check Box 16" hidden="1">
          <a:extLst>
            <a:ext uri="{63B3BB69-23CF-44E3-9099-C40C66FF867C}">
              <a14:compatExt xmlns:a14="http://schemas.microsoft.com/office/drawing/2010/main" spid="_x0000_s1040"/>
            </a:ext>
            <a:ext uri="{FF2B5EF4-FFF2-40B4-BE49-F238E27FC236}">
              <a16:creationId xmlns:a16="http://schemas.microsoft.com/office/drawing/2014/main" id="{2004CAFA-5DF6-43BF-B11E-8C39D114886C}"/>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26" name="Check Box 25" hidden="1">
          <a:extLst>
            <a:ext uri="{63B3BB69-23CF-44E3-9099-C40C66FF867C}">
              <a14:compatExt xmlns:a14="http://schemas.microsoft.com/office/drawing/2010/main" spid="_x0000_s1049"/>
            </a:ext>
            <a:ext uri="{FF2B5EF4-FFF2-40B4-BE49-F238E27FC236}">
              <a16:creationId xmlns:a16="http://schemas.microsoft.com/office/drawing/2014/main" id="{490B96A1-7D57-41CB-888C-76AFF68AEA5A}"/>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27" name="Check Box 16" hidden="1">
          <a:extLst>
            <a:ext uri="{63B3BB69-23CF-44E3-9099-C40C66FF867C}">
              <a14:compatExt xmlns:a14="http://schemas.microsoft.com/office/drawing/2010/main" spid="_x0000_s1040"/>
            </a:ext>
            <a:ext uri="{FF2B5EF4-FFF2-40B4-BE49-F238E27FC236}">
              <a16:creationId xmlns:a16="http://schemas.microsoft.com/office/drawing/2014/main" id="{13C0CBEB-80C3-4779-A430-8F0E6B5E9C2E}"/>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60</xdr:row>
      <xdr:rowOff>0</xdr:rowOff>
    </xdr:from>
    <xdr:ext cx="934193" cy="600529"/>
    <xdr:sp macro="" textlink="">
      <xdr:nvSpPr>
        <xdr:cNvPr id="3628" name="Check Box 16" hidden="1">
          <a:extLst>
            <a:ext uri="{63B3BB69-23CF-44E3-9099-C40C66FF867C}">
              <a14:compatExt xmlns:a14="http://schemas.microsoft.com/office/drawing/2010/main" spid="_x0000_s1040"/>
            </a:ext>
            <a:ext uri="{FF2B5EF4-FFF2-40B4-BE49-F238E27FC236}">
              <a16:creationId xmlns:a16="http://schemas.microsoft.com/office/drawing/2014/main" id="{3E19EB98-4E69-4F24-942D-5DB0C7BAC5EE}"/>
            </a:ext>
          </a:extLst>
        </xdr:cNvPr>
        <xdr:cNvSpPr/>
      </xdr:nvSpPr>
      <xdr:spPr>
        <a:xfrm>
          <a:off x="2667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29" name="Check Box 25" hidden="1">
          <a:extLst>
            <a:ext uri="{63B3BB69-23CF-44E3-9099-C40C66FF867C}">
              <a14:compatExt xmlns:a14="http://schemas.microsoft.com/office/drawing/2010/main" spid="_x0000_s1049"/>
            </a:ext>
            <a:ext uri="{FF2B5EF4-FFF2-40B4-BE49-F238E27FC236}">
              <a16:creationId xmlns:a16="http://schemas.microsoft.com/office/drawing/2014/main" id="{2F198F49-1125-4C70-ACA4-F18183C6D0D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30" name="Check Box 16" hidden="1">
          <a:extLst>
            <a:ext uri="{63B3BB69-23CF-44E3-9099-C40C66FF867C}">
              <a14:compatExt xmlns:a14="http://schemas.microsoft.com/office/drawing/2010/main" spid="_x0000_s1040"/>
            </a:ext>
            <a:ext uri="{FF2B5EF4-FFF2-40B4-BE49-F238E27FC236}">
              <a16:creationId xmlns:a16="http://schemas.microsoft.com/office/drawing/2014/main" id="{FD5507F3-7B1D-44FE-A0E6-BD7C05E6493E}"/>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31" name="Check Box 16" hidden="1">
          <a:extLst>
            <a:ext uri="{63B3BB69-23CF-44E3-9099-C40C66FF867C}">
              <a14:compatExt xmlns:a14="http://schemas.microsoft.com/office/drawing/2010/main" spid="_x0000_s1040"/>
            </a:ext>
            <a:ext uri="{FF2B5EF4-FFF2-40B4-BE49-F238E27FC236}">
              <a16:creationId xmlns:a16="http://schemas.microsoft.com/office/drawing/2014/main" id="{A768DCA0-0D04-412B-A4BF-0B702530E3E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32" name="Check Box 25" hidden="1">
          <a:extLst>
            <a:ext uri="{63B3BB69-23CF-44E3-9099-C40C66FF867C}">
              <a14:compatExt xmlns:a14="http://schemas.microsoft.com/office/drawing/2010/main" spid="_x0000_s1049"/>
            </a:ext>
            <a:ext uri="{FF2B5EF4-FFF2-40B4-BE49-F238E27FC236}">
              <a16:creationId xmlns:a16="http://schemas.microsoft.com/office/drawing/2014/main" id="{EBB12804-C4B2-4735-8C04-1C7EEF3AD057}"/>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33" name="Check Box 16" hidden="1">
          <a:extLst>
            <a:ext uri="{63B3BB69-23CF-44E3-9099-C40C66FF867C}">
              <a14:compatExt xmlns:a14="http://schemas.microsoft.com/office/drawing/2010/main" spid="_x0000_s1040"/>
            </a:ext>
            <a:ext uri="{FF2B5EF4-FFF2-40B4-BE49-F238E27FC236}">
              <a16:creationId xmlns:a16="http://schemas.microsoft.com/office/drawing/2014/main" id="{CD48C00B-F1D6-4A01-8B60-78C7585DA4A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34" name="Check Box 16" hidden="1">
          <a:extLst>
            <a:ext uri="{63B3BB69-23CF-44E3-9099-C40C66FF867C}">
              <a14:compatExt xmlns:a14="http://schemas.microsoft.com/office/drawing/2010/main" spid="_x0000_s1040"/>
            </a:ext>
            <a:ext uri="{FF2B5EF4-FFF2-40B4-BE49-F238E27FC236}">
              <a16:creationId xmlns:a16="http://schemas.microsoft.com/office/drawing/2014/main" id="{D012F05A-302A-45E3-B17F-4D138CDEBD5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35" name="Check Box 25" hidden="1">
          <a:extLst>
            <a:ext uri="{63B3BB69-23CF-44E3-9099-C40C66FF867C}">
              <a14:compatExt xmlns:a14="http://schemas.microsoft.com/office/drawing/2010/main" spid="_x0000_s1049"/>
            </a:ext>
            <a:ext uri="{FF2B5EF4-FFF2-40B4-BE49-F238E27FC236}">
              <a16:creationId xmlns:a16="http://schemas.microsoft.com/office/drawing/2014/main" id="{0FAE729B-EBC8-406C-B320-40DADE96716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36" name="Check Box 16" hidden="1">
          <a:extLst>
            <a:ext uri="{63B3BB69-23CF-44E3-9099-C40C66FF867C}">
              <a14:compatExt xmlns:a14="http://schemas.microsoft.com/office/drawing/2010/main" spid="_x0000_s1040"/>
            </a:ext>
            <a:ext uri="{FF2B5EF4-FFF2-40B4-BE49-F238E27FC236}">
              <a16:creationId xmlns:a16="http://schemas.microsoft.com/office/drawing/2014/main" id="{AE7BDC64-367E-4A59-AB65-E3610CA40AE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37" name="Check Box 16" hidden="1">
          <a:extLst>
            <a:ext uri="{63B3BB69-23CF-44E3-9099-C40C66FF867C}">
              <a14:compatExt xmlns:a14="http://schemas.microsoft.com/office/drawing/2010/main" spid="_x0000_s1040"/>
            </a:ext>
            <a:ext uri="{FF2B5EF4-FFF2-40B4-BE49-F238E27FC236}">
              <a16:creationId xmlns:a16="http://schemas.microsoft.com/office/drawing/2014/main" id="{012F7D02-25C5-4984-BAA6-18759DF6E56D}"/>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38" name="Check Box 25" hidden="1">
          <a:extLst>
            <a:ext uri="{63B3BB69-23CF-44E3-9099-C40C66FF867C}">
              <a14:compatExt xmlns:a14="http://schemas.microsoft.com/office/drawing/2010/main" spid="_x0000_s1049"/>
            </a:ext>
            <a:ext uri="{FF2B5EF4-FFF2-40B4-BE49-F238E27FC236}">
              <a16:creationId xmlns:a16="http://schemas.microsoft.com/office/drawing/2014/main" id="{2862D8F8-CFD2-4F57-A31B-CCA86E9EC47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39" name="Check Box 16" hidden="1">
          <a:extLst>
            <a:ext uri="{63B3BB69-23CF-44E3-9099-C40C66FF867C}">
              <a14:compatExt xmlns:a14="http://schemas.microsoft.com/office/drawing/2010/main" spid="_x0000_s1040"/>
            </a:ext>
            <a:ext uri="{FF2B5EF4-FFF2-40B4-BE49-F238E27FC236}">
              <a16:creationId xmlns:a16="http://schemas.microsoft.com/office/drawing/2014/main" id="{D12CDFE9-CE37-40EA-9305-8CF1E1DBDAA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40" name="Check Box 16" hidden="1">
          <a:extLst>
            <a:ext uri="{63B3BB69-23CF-44E3-9099-C40C66FF867C}">
              <a14:compatExt xmlns:a14="http://schemas.microsoft.com/office/drawing/2010/main" spid="_x0000_s1040"/>
            </a:ext>
            <a:ext uri="{FF2B5EF4-FFF2-40B4-BE49-F238E27FC236}">
              <a16:creationId xmlns:a16="http://schemas.microsoft.com/office/drawing/2014/main" id="{6965B17A-5D5E-4336-BF63-B5FF2B8D8FB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41" name="Check Box 25" hidden="1">
          <a:extLst>
            <a:ext uri="{63B3BB69-23CF-44E3-9099-C40C66FF867C}">
              <a14:compatExt xmlns:a14="http://schemas.microsoft.com/office/drawing/2010/main" spid="_x0000_s1049"/>
            </a:ext>
            <a:ext uri="{FF2B5EF4-FFF2-40B4-BE49-F238E27FC236}">
              <a16:creationId xmlns:a16="http://schemas.microsoft.com/office/drawing/2014/main" id="{F476CC3C-39F4-46EE-9E0B-2AEE72FD972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42" name="Check Box 16" hidden="1">
          <a:extLst>
            <a:ext uri="{63B3BB69-23CF-44E3-9099-C40C66FF867C}">
              <a14:compatExt xmlns:a14="http://schemas.microsoft.com/office/drawing/2010/main" spid="_x0000_s1040"/>
            </a:ext>
            <a:ext uri="{FF2B5EF4-FFF2-40B4-BE49-F238E27FC236}">
              <a16:creationId xmlns:a16="http://schemas.microsoft.com/office/drawing/2014/main" id="{CDFA9CC8-85BA-495E-8470-928D75D6B01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43" name="Check Box 16" hidden="1">
          <a:extLst>
            <a:ext uri="{63B3BB69-23CF-44E3-9099-C40C66FF867C}">
              <a14:compatExt xmlns:a14="http://schemas.microsoft.com/office/drawing/2010/main" spid="_x0000_s1040"/>
            </a:ext>
            <a:ext uri="{FF2B5EF4-FFF2-40B4-BE49-F238E27FC236}">
              <a16:creationId xmlns:a16="http://schemas.microsoft.com/office/drawing/2014/main" id="{43CE4976-CB31-431D-B771-4EC7C268A3F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44" name="Check Box 25" hidden="1">
          <a:extLst>
            <a:ext uri="{63B3BB69-23CF-44E3-9099-C40C66FF867C}">
              <a14:compatExt xmlns:a14="http://schemas.microsoft.com/office/drawing/2010/main" spid="_x0000_s1049"/>
            </a:ext>
            <a:ext uri="{FF2B5EF4-FFF2-40B4-BE49-F238E27FC236}">
              <a16:creationId xmlns:a16="http://schemas.microsoft.com/office/drawing/2014/main" id="{5767455F-218A-40F3-8184-775BFB32EC7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45" name="Check Box 16" hidden="1">
          <a:extLst>
            <a:ext uri="{63B3BB69-23CF-44E3-9099-C40C66FF867C}">
              <a14:compatExt xmlns:a14="http://schemas.microsoft.com/office/drawing/2010/main" spid="_x0000_s1040"/>
            </a:ext>
            <a:ext uri="{FF2B5EF4-FFF2-40B4-BE49-F238E27FC236}">
              <a16:creationId xmlns:a16="http://schemas.microsoft.com/office/drawing/2014/main" id="{87E075F3-FC65-4095-B3CA-D5A8F1182AC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46" name="Check Box 16" hidden="1">
          <a:extLst>
            <a:ext uri="{63B3BB69-23CF-44E3-9099-C40C66FF867C}">
              <a14:compatExt xmlns:a14="http://schemas.microsoft.com/office/drawing/2010/main" spid="_x0000_s1040"/>
            </a:ext>
            <a:ext uri="{FF2B5EF4-FFF2-40B4-BE49-F238E27FC236}">
              <a16:creationId xmlns:a16="http://schemas.microsoft.com/office/drawing/2014/main" id="{554D85FB-77AC-4CDB-9AED-F50EC28571AE}"/>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47" name="Check Box 25" hidden="1">
          <a:extLst>
            <a:ext uri="{63B3BB69-23CF-44E3-9099-C40C66FF867C}">
              <a14:compatExt xmlns:a14="http://schemas.microsoft.com/office/drawing/2010/main" spid="_x0000_s1049"/>
            </a:ext>
            <a:ext uri="{FF2B5EF4-FFF2-40B4-BE49-F238E27FC236}">
              <a16:creationId xmlns:a16="http://schemas.microsoft.com/office/drawing/2014/main" id="{A1015B9E-A52A-459F-820F-817BA31933D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48" name="Check Box 16" hidden="1">
          <a:extLst>
            <a:ext uri="{63B3BB69-23CF-44E3-9099-C40C66FF867C}">
              <a14:compatExt xmlns:a14="http://schemas.microsoft.com/office/drawing/2010/main" spid="_x0000_s1040"/>
            </a:ext>
            <a:ext uri="{FF2B5EF4-FFF2-40B4-BE49-F238E27FC236}">
              <a16:creationId xmlns:a16="http://schemas.microsoft.com/office/drawing/2014/main" id="{3CAD2226-C0EC-4ED1-B746-6DCBFE606CC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49" name="Check Box 16" hidden="1">
          <a:extLst>
            <a:ext uri="{63B3BB69-23CF-44E3-9099-C40C66FF867C}">
              <a14:compatExt xmlns:a14="http://schemas.microsoft.com/office/drawing/2010/main" spid="_x0000_s1040"/>
            </a:ext>
            <a:ext uri="{FF2B5EF4-FFF2-40B4-BE49-F238E27FC236}">
              <a16:creationId xmlns:a16="http://schemas.microsoft.com/office/drawing/2014/main" id="{EEC528A0-6F49-47B5-85A2-E1155280BF3E}"/>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50" name="Check Box 25" hidden="1">
          <a:extLst>
            <a:ext uri="{63B3BB69-23CF-44E3-9099-C40C66FF867C}">
              <a14:compatExt xmlns:a14="http://schemas.microsoft.com/office/drawing/2010/main" spid="_x0000_s1049"/>
            </a:ext>
            <a:ext uri="{FF2B5EF4-FFF2-40B4-BE49-F238E27FC236}">
              <a16:creationId xmlns:a16="http://schemas.microsoft.com/office/drawing/2014/main" id="{4BE3D4F4-7C3F-455F-A952-56FD54D4D2E7}"/>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51" name="Check Box 16" hidden="1">
          <a:extLst>
            <a:ext uri="{63B3BB69-23CF-44E3-9099-C40C66FF867C}">
              <a14:compatExt xmlns:a14="http://schemas.microsoft.com/office/drawing/2010/main" spid="_x0000_s1040"/>
            </a:ext>
            <a:ext uri="{FF2B5EF4-FFF2-40B4-BE49-F238E27FC236}">
              <a16:creationId xmlns:a16="http://schemas.microsoft.com/office/drawing/2014/main" id="{3B01058E-F71C-4A39-B387-2AED7559543D}"/>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52" name="Check Box 16" hidden="1">
          <a:extLst>
            <a:ext uri="{63B3BB69-23CF-44E3-9099-C40C66FF867C}">
              <a14:compatExt xmlns:a14="http://schemas.microsoft.com/office/drawing/2010/main" spid="_x0000_s1040"/>
            </a:ext>
            <a:ext uri="{FF2B5EF4-FFF2-40B4-BE49-F238E27FC236}">
              <a16:creationId xmlns:a16="http://schemas.microsoft.com/office/drawing/2014/main" id="{A9969303-E105-4A39-83C9-7DF9B8DD792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53" name="Check Box 25" hidden="1">
          <a:extLst>
            <a:ext uri="{63B3BB69-23CF-44E3-9099-C40C66FF867C}">
              <a14:compatExt xmlns:a14="http://schemas.microsoft.com/office/drawing/2010/main" spid="_x0000_s1049"/>
            </a:ext>
            <a:ext uri="{FF2B5EF4-FFF2-40B4-BE49-F238E27FC236}">
              <a16:creationId xmlns:a16="http://schemas.microsoft.com/office/drawing/2014/main" id="{D4BBE758-D061-4AF8-9F42-926504A3087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54" name="Check Box 16" hidden="1">
          <a:extLst>
            <a:ext uri="{63B3BB69-23CF-44E3-9099-C40C66FF867C}">
              <a14:compatExt xmlns:a14="http://schemas.microsoft.com/office/drawing/2010/main" spid="_x0000_s1040"/>
            </a:ext>
            <a:ext uri="{FF2B5EF4-FFF2-40B4-BE49-F238E27FC236}">
              <a16:creationId xmlns:a16="http://schemas.microsoft.com/office/drawing/2014/main" id="{EE21AD12-CB98-451A-B874-EF6C9837547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55" name="Check Box 16" hidden="1">
          <a:extLst>
            <a:ext uri="{63B3BB69-23CF-44E3-9099-C40C66FF867C}">
              <a14:compatExt xmlns:a14="http://schemas.microsoft.com/office/drawing/2010/main" spid="_x0000_s1040"/>
            </a:ext>
            <a:ext uri="{FF2B5EF4-FFF2-40B4-BE49-F238E27FC236}">
              <a16:creationId xmlns:a16="http://schemas.microsoft.com/office/drawing/2014/main" id="{2E189D6D-3EA8-4F32-A7BD-9B5982B3F93F}"/>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56" name="Check Box 25" hidden="1">
          <a:extLst>
            <a:ext uri="{63B3BB69-23CF-44E3-9099-C40C66FF867C}">
              <a14:compatExt xmlns:a14="http://schemas.microsoft.com/office/drawing/2010/main" spid="_x0000_s1049"/>
            </a:ext>
            <a:ext uri="{FF2B5EF4-FFF2-40B4-BE49-F238E27FC236}">
              <a16:creationId xmlns:a16="http://schemas.microsoft.com/office/drawing/2014/main" id="{B9ECF48F-1229-4A20-B46B-BFD8E52D3B4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57" name="Check Box 16" hidden="1">
          <a:extLst>
            <a:ext uri="{63B3BB69-23CF-44E3-9099-C40C66FF867C}">
              <a14:compatExt xmlns:a14="http://schemas.microsoft.com/office/drawing/2010/main" spid="_x0000_s1040"/>
            </a:ext>
            <a:ext uri="{FF2B5EF4-FFF2-40B4-BE49-F238E27FC236}">
              <a16:creationId xmlns:a16="http://schemas.microsoft.com/office/drawing/2014/main" id="{0BE2C1B2-9699-4627-8F65-53CC29C1FEA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58" name="Check Box 16" hidden="1">
          <a:extLst>
            <a:ext uri="{63B3BB69-23CF-44E3-9099-C40C66FF867C}">
              <a14:compatExt xmlns:a14="http://schemas.microsoft.com/office/drawing/2010/main" spid="_x0000_s1040"/>
            </a:ext>
            <a:ext uri="{FF2B5EF4-FFF2-40B4-BE49-F238E27FC236}">
              <a16:creationId xmlns:a16="http://schemas.microsoft.com/office/drawing/2014/main" id="{0C53D54B-0F0C-41BD-B24C-4F07976C639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59" name="Check Box 25" hidden="1">
          <a:extLst>
            <a:ext uri="{63B3BB69-23CF-44E3-9099-C40C66FF867C}">
              <a14:compatExt xmlns:a14="http://schemas.microsoft.com/office/drawing/2010/main" spid="_x0000_s1049"/>
            </a:ext>
            <a:ext uri="{FF2B5EF4-FFF2-40B4-BE49-F238E27FC236}">
              <a16:creationId xmlns:a16="http://schemas.microsoft.com/office/drawing/2014/main" id="{D16FCED5-64D2-4DE2-B3EC-BF8A6730A4EF}"/>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60" name="Check Box 16" hidden="1">
          <a:extLst>
            <a:ext uri="{63B3BB69-23CF-44E3-9099-C40C66FF867C}">
              <a14:compatExt xmlns:a14="http://schemas.microsoft.com/office/drawing/2010/main" spid="_x0000_s1040"/>
            </a:ext>
            <a:ext uri="{FF2B5EF4-FFF2-40B4-BE49-F238E27FC236}">
              <a16:creationId xmlns:a16="http://schemas.microsoft.com/office/drawing/2014/main" id="{9483FCD1-2AD4-4D96-AF4B-87FB72EAADFD}"/>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61" name="Check Box 16" hidden="1">
          <a:extLst>
            <a:ext uri="{63B3BB69-23CF-44E3-9099-C40C66FF867C}">
              <a14:compatExt xmlns:a14="http://schemas.microsoft.com/office/drawing/2010/main" spid="_x0000_s1040"/>
            </a:ext>
            <a:ext uri="{FF2B5EF4-FFF2-40B4-BE49-F238E27FC236}">
              <a16:creationId xmlns:a16="http://schemas.microsoft.com/office/drawing/2014/main" id="{B663B197-E64D-4630-82AD-55C5960EC58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62" name="Check Box 25" hidden="1">
          <a:extLst>
            <a:ext uri="{63B3BB69-23CF-44E3-9099-C40C66FF867C}">
              <a14:compatExt xmlns:a14="http://schemas.microsoft.com/office/drawing/2010/main" spid="_x0000_s1049"/>
            </a:ext>
            <a:ext uri="{FF2B5EF4-FFF2-40B4-BE49-F238E27FC236}">
              <a16:creationId xmlns:a16="http://schemas.microsoft.com/office/drawing/2014/main" id="{93364820-5955-4A49-99D9-6F959292D5A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63" name="Check Box 16" hidden="1">
          <a:extLst>
            <a:ext uri="{63B3BB69-23CF-44E3-9099-C40C66FF867C}">
              <a14:compatExt xmlns:a14="http://schemas.microsoft.com/office/drawing/2010/main" spid="_x0000_s1040"/>
            </a:ext>
            <a:ext uri="{FF2B5EF4-FFF2-40B4-BE49-F238E27FC236}">
              <a16:creationId xmlns:a16="http://schemas.microsoft.com/office/drawing/2014/main" id="{8AE0AE37-0387-4B70-A1EE-9C32BD94DD5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64" name="Check Box 16" hidden="1">
          <a:extLst>
            <a:ext uri="{63B3BB69-23CF-44E3-9099-C40C66FF867C}">
              <a14:compatExt xmlns:a14="http://schemas.microsoft.com/office/drawing/2010/main" spid="_x0000_s1040"/>
            </a:ext>
            <a:ext uri="{FF2B5EF4-FFF2-40B4-BE49-F238E27FC236}">
              <a16:creationId xmlns:a16="http://schemas.microsoft.com/office/drawing/2014/main" id="{004B8702-24AA-46BC-A4B1-65293D95846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65" name="Check Box 25" hidden="1">
          <a:extLst>
            <a:ext uri="{63B3BB69-23CF-44E3-9099-C40C66FF867C}">
              <a14:compatExt xmlns:a14="http://schemas.microsoft.com/office/drawing/2010/main" spid="_x0000_s1049"/>
            </a:ext>
            <a:ext uri="{FF2B5EF4-FFF2-40B4-BE49-F238E27FC236}">
              <a16:creationId xmlns:a16="http://schemas.microsoft.com/office/drawing/2014/main" id="{4875F0E7-F009-46D6-AA35-27BCD925A45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66" name="Check Box 16" hidden="1">
          <a:extLst>
            <a:ext uri="{63B3BB69-23CF-44E3-9099-C40C66FF867C}">
              <a14:compatExt xmlns:a14="http://schemas.microsoft.com/office/drawing/2010/main" spid="_x0000_s1040"/>
            </a:ext>
            <a:ext uri="{FF2B5EF4-FFF2-40B4-BE49-F238E27FC236}">
              <a16:creationId xmlns:a16="http://schemas.microsoft.com/office/drawing/2014/main" id="{B01B5D7A-3EA2-4C08-92DA-23C66737DB8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67" name="Check Box 16" hidden="1">
          <a:extLst>
            <a:ext uri="{63B3BB69-23CF-44E3-9099-C40C66FF867C}">
              <a14:compatExt xmlns:a14="http://schemas.microsoft.com/office/drawing/2010/main" spid="_x0000_s1040"/>
            </a:ext>
            <a:ext uri="{FF2B5EF4-FFF2-40B4-BE49-F238E27FC236}">
              <a16:creationId xmlns:a16="http://schemas.microsoft.com/office/drawing/2014/main" id="{383CCA76-15D1-45FB-A8E3-8D7777B80FD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68" name="Check Box 25" hidden="1">
          <a:extLst>
            <a:ext uri="{63B3BB69-23CF-44E3-9099-C40C66FF867C}">
              <a14:compatExt xmlns:a14="http://schemas.microsoft.com/office/drawing/2010/main" spid="_x0000_s1049"/>
            </a:ext>
            <a:ext uri="{FF2B5EF4-FFF2-40B4-BE49-F238E27FC236}">
              <a16:creationId xmlns:a16="http://schemas.microsoft.com/office/drawing/2014/main" id="{ADF76975-71B2-4D68-A857-1C575396209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69" name="Check Box 16" hidden="1">
          <a:extLst>
            <a:ext uri="{63B3BB69-23CF-44E3-9099-C40C66FF867C}">
              <a14:compatExt xmlns:a14="http://schemas.microsoft.com/office/drawing/2010/main" spid="_x0000_s1040"/>
            </a:ext>
            <a:ext uri="{FF2B5EF4-FFF2-40B4-BE49-F238E27FC236}">
              <a16:creationId xmlns:a16="http://schemas.microsoft.com/office/drawing/2014/main" id="{22C774B6-9F3D-4F22-BF18-FBC8E3C2A1C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70" name="Check Box 16" hidden="1">
          <a:extLst>
            <a:ext uri="{63B3BB69-23CF-44E3-9099-C40C66FF867C}">
              <a14:compatExt xmlns:a14="http://schemas.microsoft.com/office/drawing/2010/main" spid="_x0000_s1040"/>
            </a:ext>
            <a:ext uri="{FF2B5EF4-FFF2-40B4-BE49-F238E27FC236}">
              <a16:creationId xmlns:a16="http://schemas.microsoft.com/office/drawing/2014/main" id="{BC89EF5F-47DD-4EEB-B6B8-29254178994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71" name="Check Box 25" hidden="1">
          <a:extLst>
            <a:ext uri="{63B3BB69-23CF-44E3-9099-C40C66FF867C}">
              <a14:compatExt xmlns:a14="http://schemas.microsoft.com/office/drawing/2010/main" spid="_x0000_s1049"/>
            </a:ext>
            <a:ext uri="{FF2B5EF4-FFF2-40B4-BE49-F238E27FC236}">
              <a16:creationId xmlns:a16="http://schemas.microsoft.com/office/drawing/2014/main" id="{79E51402-5191-494C-A23B-25B423279F9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72" name="Check Box 16" hidden="1">
          <a:extLst>
            <a:ext uri="{63B3BB69-23CF-44E3-9099-C40C66FF867C}">
              <a14:compatExt xmlns:a14="http://schemas.microsoft.com/office/drawing/2010/main" spid="_x0000_s1040"/>
            </a:ext>
            <a:ext uri="{FF2B5EF4-FFF2-40B4-BE49-F238E27FC236}">
              <a16:creationId xmlns:a16="http://schemas.microsoft.com/office/drawing/2014/main" id="{376068BF-0BC7-4F20-A2BD-88BECB05709C}"/>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73" name="Check Box 16" hidden="1">
          <a:extLst>
            <a:ext uri="{63B3BB69-23CF-44E3-9099-C40C66FF867C}">
              <a14:compatExt xmlns:a14="http://schemas.microsoft.com/office/drawing/2010/main" spid="_x0000_s1040"/>
            </a:ext>
            <a:ext uri="{FF2B5EF4-FFF2-40B4-BE49-F238E27FC236}">
              <a16:creationId xmlns:a16="http://schemas.microsoft.com/office/drawing/2014/main" id="{DDE33292-E4C1-4DD5-BD97-860BCA46B90E}"/>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74" name="Check Box 25" hidden="1">
          <a:extLst>
            <a:ext uri="{63B3BB69-23CF-44E3-9099-C40C66FF867C}">
              <a14:compatExt xmlns:a14="http://schemas.microsoft.com/office/drawing/2010/main" spid="_x0000_s1049"/>
            </a:ext>
            <a:ext uri="{FF2B5EF4-FFF2-40B4-BE49-F238E27FC236}">
              <a16:creationId xmlns:a16="http://schemas.microsoft.com/office/drawing/2014/main" id="{83347D5F-8FC4-4CB5-BE38-82DAFFB84421}"/>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75" name="Check Box 16" hidden="1">
          <a:extLst>
            <a:ext uri="{63B3BB69-23CF-44E3-9099-C40C66FF867C}">
              <a14:compatExt xmlns:a14="http://schemas.microsoft.com/office/drawing/2010/main" spid="_x0000_s1040"/>
            </a:ext>
            <a:ext uri="{FF2B5EF4-FFF2-40B4-BE49-F238E27FC236}">
              <a16:creationId xmlns:a16="http://schemas.microsoft.com/office/drawing/2014/main" id="{F3168802-2106-4FB8-8EB7-0E679595E5B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76" name="Check Box 16" hidden="1">
          <a:extLst>
            <a:ext uri="{63B3BB69-23CF-44E3-9099-C40C66FF867C}">
              <a14:compatExt xmlns:a14="http://schemas.microsoft.com/office/drawing/2010/main" spid="_x0000_s1040"/>
            </a:ext>
            <a:ext uri="{FF2B5EF4-FFF2-40B4-BE49-F238E27FC236}">
              <a16:creationId xmlns:a16="http://schemas.microsoft.com/office/drawing/2014/main" id="{850E467B-63A8-47F7-A792-343D7446BD2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77" name="Check Box 25" hidden="1">
          <a:extLst>
            <a:ext uri="{63B3BB69-23CF-44E3-9099-C40C66FF867C}">
              <a14:compatExt xmlns:a14="http://schemas.microsoft.com/office/drawing/2010/main" spid="_x0000_s1049"/>
            </a:ext>
            <a:ext uri="{FF2B5EF4-FFF2-40B4-BE49-F238E27FC236}">
              <a16:creationId xmlns:a16="http://schemas.microsoft.com/office/drawing/2014/main" id="{59763489-8120-4EA4-AA8F-859E8164AD51}"/>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78" name="Check Box 16" hidden="1">
          <a:extLst>
            <a:ext uri="{63B3BB69-23CF-44E3-9099-C40C66FF867C}">
              <a14:compatExt xmlns:a14="http://schemas.microsoft.com/office/drawing/2010/main" spid="_x0000_s1040"/>
            </a:ext>
            <a:ext uri="{FF2B5EF4-FFF2-40B4-BE49-F238E27FC236}">
              <a16:creationId xmlns:a16="http://schemas.microsoft.com/office/drawing/2014/main" id="{DA65DC79-0378-40DA-B510-20F1F1947A7F}"/>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79" name="Check Box 16" hidden="1">
          <a:extLst>
            <a:ext uri="{63B3BB69-23CF-44E3-9099-C40C66FF867C}">
              <a14:compatExt xmlns:a14="http://schemas.microsoft.com/office/drawing/2010/main" spid="_x0000_s1040"/>
            </a:ext>
            <a:ext uri="{FF2B5EF4-FFF2-40B4-BE49-F238E27FC236}">
              <a16:creationId xmlns:a16="http://schemas.microsoft.com/office/drawing/2014/main" id="{3FE71434-9F2D-4889-8D35-025D9E0E107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80" name="Check Box 25" hidden="1">
          <a:extLst>
            <a:ext uri="{63B3BB69-23CF-44E3-9099-C40C66FF867C}">
              <a14:compatExt xmlns:a14="http://schemas.microsoft.com/office/drawing/2010/main" spid="_x0000_s1049"/>
            </a:ext>
            <a:ext uri="{FF2B5EF4-FFF2-40B4-BE49-F238E27FC236}">
              <a16:creationId xmlns:a16="http://schemas.microsoft.com/office/drawing/2014/main" id="{9DDBCAC8-9096-4A8E-A683-10EAFD48329D}"/>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81" name="Check Box 16" hidden="1">
          <a:extLst>
            <a:ext uri="{63B3BB69-23CF-44E3-9099-C40C66FF867C}">
              <a14:compatExt xmlns:a14="http://schemas.microsoft.com/office/drawing/2010/main" spid="_x0000_s1040"/>
            </a:ext>
            <a:ext uri="{FF2B5EF4-FFF2-40B4-BE49-F238E27FC236}">
              <a16:creationId xmlns:a16="http://schemas.microsoft.com/office/drawing/2014/main" id="{1170C793-D0A9-4681-9B3C-4A269A73C1A1}"/>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82" name="Check Box 16" hidden="1">
          <a:extLst>
            <a:ext uri="{63B3BB69-23CF-44E3-9099-C40C66FF867C}">
              <a14:compatExt xmlns:a14="http://schemas.microsoft.com/office/drawing/2010/main" spid="_x0000_s1040"/>
            </a:ext>
            <a:ext uri="{FF2B5EF4-FFF2-40B4-BE49-F238E27FC236}">
              <a16:creationId xmlns:a16="http://schemas.microsoft.com/office/drawing/2014/main" id="{3D6CD2A0-0399-4035-B5C6-82F4711A57A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83" name="Check Box 25" hidden="1">
          <a:extLst>
            <a:ext uri="{63B3BB69-23CF-44E3-9099-C40C66FF867C}">
              <a14:compatExt xmlns:a14="http://schemas.microsoft.com/office/drawing/2010/main" spid="_x0000_s1049"/>
            </a:ext>
            <a:ext uri="{FF2B5EF4-FFF2-40B4-BE49-F238E27FC236}">
              <a16:creationId xmlns:a16="http://schemas.microsoft.com/office/drawing/2014/main" id="{D07274F7-1B94-4A9A-8A5F-61B25DE7E20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84" name="Check Box 16" hidden="1">
          <a:extLst>
            <a:ext uri="{63B3BB69-23CF-44E3-9099-C40C66FF867C}">
              <a14:compatExt xmlns:a14="http://schemas.microsoft.com/office/drawing/2010/main" spid="_x0000_s1040"/>
            </a:ext>
            <a:ext uri="{FF2B5EF4-FFF2-40B4-BE49-F238E27FC236}">
              <a16:creationId xmlns:a16="http://schemas.microsoft.com/office/drawing/2014/main" id="{A3C2B2F9-B1E9-455F-9FDE-0705E4069C5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85" name="Check Box 16" hidden="1">
          <a:extLst>
            <a:ext uri="{63B3BB69-23CF-44E3-9099-C40C66FF867C}">
              <a14:compatExt xmlns:a14="http://schemas.microsoft.com/office/drawing/2010/main" spid="_x0000_s1040"/>
            </a:ext>
            <a:ext uri="{FF2B5EF4-FFF2-40B4-BE49-F238E27FC236}">
              <a16:creationId xmlns:a16="http://schemas.microsoft.com/office/drawing/2014/main" id="{16B95BBD-AA18-47B3-88AF-D1755B83C85E}"/>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86" name="Check Box 25" hidden="1">
          <a:extLst>
            <a:ext uri="{63B3BB69-23CF-44E3-9099-C40C66FF867C}">
              <a14:compatExt xmlns:a14="http://schemas.microsoft.com/office/drawing/2010/main" spid="_x0000_s1049"/>
            </a:ext>
            <a:ext uri="{FF2B5EF4-FFF2-40B4-BE49-F238E27FC236}">
              <a16:creationId xmlns:a16="http://schemas.microsoft.com/office/drawing/2014/main" id="{1CC64517-21B3-46E4-92B3-3E588C4E8227}"/>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87" name="Check Box 16" hidden="1">
          <a:extLst>
            <a:ext uri="{63B3BB69-23CF-44E3-9099-C40C66FF867C}">
              <a14:compatExt xmlns:a14="http://schemas.microsoft.com/office/drawing/2010/main" spid="_x0000_s1040"/>
            </a:ext>
            <a:ext uri="{FF2B5EF4-FFF2-40B4-BE49-F238E27FC236}">
              <a16:creationId xmlns:a16="http://schemas.microsoft.com/office/drawing/2014/main" id="{6DA3BFBA-4845-4A22-BB14-D4203C53EE5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88" name="Check Box 16" hidden="1">
          <a:extLst>
            <a:ext uri="{63B3BB69-23CF-44E3-9099-C40C66FF867C}">
              <a14:compatExt xmlns:a14="http://schemas.microsoft.com/office/drawing/2010/main" spid="_x0000_s1040"/>
            </a:ext>
            <a:ext uri="{FF2B5EF4-FFF2-40B4-BE49-F238E27FC236}">
              <a16:creationId xmlns:a16="http://schemas.microsoft.com/office/drawing/2014/main" id="{107A0E79-DCFF-43C5-916A-1093DF9E1E4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89" name="Check Box 25" hidden="1">
          <a:extLst>
            <a:ext uri="{63B3BB69-23CF-44E3-9099-C40C66FF867C}">
              <a14:compatExt xmlns:a14="http://schemas.microsoft.com/office/drawing/2010/main" spid="_x0000_s1049"/>
            </a:ext>
            <a:ext uri="{FF2B5EF4-FFF2-40B4-BE49-F238E27FC236}">
              <a16:creationId xmlns:a16="http://schemas.microsoft.com/office/drawing/2014/main" id="{35C81B69-7F43-4A91-8303-293A7948244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90" name="Check Box 16" hidden="1">
          <a:extLst>
            <a:ext uri="{63B3BB69-23CF-44E3-9099-C40C66FF867C}">
              <a14:compatExt xmlns:a14="http://schemas.microsoft.com/office/drawing/2010/main" spid="_x0000_s1040"/>
            </a:ext>
            <a:ext uri="{FF2B5EF4-FFF2-40B4-BE49-F238E27FC236}">
              <a16:creationId xmlns:a16="http://schemas.microsoft.com/office/drawing/2014/main" id="{4B55A046-C2C8-4A1F-ACDD-5EAF1D03420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91" name="Check Box 16" hidden="1">
          <a:extLst>
            <a:ext uri="{63B3BB69-23CF-44E3-9099-C40C66FF867C}">
              <a14:compatExt xmlns:a14="http://schemas.microsoft.com/office/drawing/2010/main" spid="_x0000_s1040"/>
            </a:ext>
            <a:ext uri="{FF2B5EF4-FFF2-40B4-BE49-F238E27FC236}">
              <a16:creationId xmlns:a16="http://schemas.microsoft.com/office/drawing/2014/main" id="{5DAF70BF-7854-44DB-9BA2-CCB4907ECD5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92" name="Check Box 25" hidden="1">
          <a:extLst>
            <a:ext uri="{63B3BB69-23CF-44E3-9099-C40C66FF867C}">
              <a14:compatExt xmlns:a14="http://schemas.microsoft.com/office/drawing/2010/main" spid="_x0000_s1049"/>
            </a:ext>
            <a:ext uri="{FF2B5EF4-FFF2-40B4-BE49-F238E27FC236}">
              <a16:creationId xmlns:a16="http://schemas.microsoft.com/office/drawing/2014/main" id="{2D226186-A921-4E0E-A016-5D00E30C6688}"/>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93" name="Check Box 16" hidden="1">
          <a:extLst>
            <a:ext uri="{63B3BB69-23CF-44E3-9099-C40C66FF867C}">
              <a14:compatExt xmlns:a14="http://schemas.microsoft.com/office/drawing/2010/main" spid="_x0000_s1040"/>
            </a:ext>
            <a:ext uri="{FF2B5EF4-FFF2-40B4-BE49-F238E27FC236}">
              <a16:creationId xmlns:a16="http://schemas.microsoft.com/office/drawing/2014/main" id="{972516AF-522C-4891-B0DB-F034804EDC8F}"/>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94" name="Check Box 16" hidden="1">
          <a:extLst>
            <a:ext uri="{63B3BB69-23CF-44E3-9099-C40C66FF867C}">
              <a14:compatExt xmlns:a14="http://schemas.microsoft.com/office/drawing/2010/main" spid="_x0000_s1040"/>
            </a:ext>
            <a:ext uri="{FF2B5EF4-FFF2-40B4-BE49-F238E27FC236}">
              <a16:creationId xmlns:a16="http://schemas.microsoft.com/office/drawing/2014/main" id="{BCD61038-6B97-426E-A6EC-B5B30949598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95" name="Check Box 25" hidden="1">
          <a:extLst>
            <a:ext uri="{63B3BB69-23CF-44E3-9099-C40C66FF867C}">
              <a14:compatExt xmlns:a14="http://schemas.microsoft.com/office/drawing/2010/main" spid="_x0000_s1049"/>
            </a:ext>
            <a:ext uri="{FF2B5EF4-FFF2-40B4-BE49-F238E27FC236}">
              <a16:creationId xmlns:a16="http://schemas.microsoft.com/office/drawing/2014/main" id="{43B83377-28D0-405A-BC71-6823A238839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96" name="Check Box 16" hidden="1">
          <a:extLst>
            <a:ext uri="{63B3BB69-23CF-44E3-9099-C40C66FF867C}">
              <a14:compatExt xmlns:a14="http://schemas.microsoft.com/office/drawing/2010/main" spid="_x0000_s1040"/>
            </a:ext>
            <a:ext uri="{FF2B5EF4-FFF2-40B4-BE49-F238E27FC236}">
              <a16:creationId xmlns:a16="http://schemas.microsoft.com/office/drawing/2014/main" id="{3ABC7B68-7020-4768-8ABD-9312E7AB0A8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97" name="Check Box 16" hidden="1">
          <a:extLst>
            <a:ext uri="{63B3BB69-23CF-44E3-9099-C40C66FF867C}">
              <a14:compatExt xmlns:a14="http://schemas.microsoft.com/office/drawing/2010/main" spid="_x0000_s1040"/>
            </a:ext>
            <a:ext uri="{FF2B5EF4-FFF2-40B4-BE49-F238E27FC236}">
              <a16:creationId xmlns:a16="http://schemas.microsoft.com/office/drawing/2014/main" id="{5DEE1F2B-F43A-4649-97E1-D0715AFE9E2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98" name="Check Box 25" hidden="1">
          <a:extLst>
            <a:ext uri="{63B3BB69-23CF-44E3-9099-C40C66FF867C}">
              <a14:compatExt xmlns:a14="http://schemas.microsoft.com/office/drawing/2010/main" spid="_x0000_s1049"/>
            </a:ext>
            <a:ext uri="{FF2B5EF4-FFF2-40B4-BE49-F238E27FC236}">
              <a16:creationId xmlns:a16="http://schemas.microsoft.com/office/drawing/2014/main" id="{55AD0E72-0C6A-449D-8924-5A98E59B89ED}"/>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699" name="Check Box 16" hidden="1">
          <a:extLst>
            <a:ext uri="{63B3BB69-23CF-44E3-9099-C40C66FF867C}">
              <a14:compatExt xmlns:a14="http://schemas.microsoft.com/office/drawing/2010/main" spid="_x0000_s1040"/>
            </a:ext>
            <a:ext uri="{FF2B5EF4-FFF2-40B4-BE49-F238E27FC236}">
              <a16:creationId xmlns:a16="http://schemas.microsoft.com/office/drawing/2014/main" id="{D79308B1-59E7-4566-B14C-2062DF7C491E}"/>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00" name="Check Box 16" hidden="1">
          <a:extLst>
            <a:ext uri="{63B3BB69-23CF-44E3-9099-C40C66FF867C}">
              <a14:compatExt xmlns:a14="http://schemas.microsoft.com/office/drawing/2010/main" spid="_x0000_s1040"/>
            </a:ext>
            <a:ext uri="{FF2B5EF4-FFF2-40B4-BE49-F238E27FC236}">
              <a16:creationId xmlns:a16="http://schemas.microsoft.com/office/drawing/2014/main" id="{CA3FE100-B723-40B8-8009-64E1D3563AA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01" name="Check Box 25" hidden="1">
          <a:extLst>
            <a:ext uri="{63B3BB69-23CF-44E3-9099-C40C66FF867C}">
              <a14:compatExt xmlns:a14="http://schemas.microsoft.com/office/drawing/2010/main" spid="_x0000_s1049"/>
            </a:ext>
            <a:ext uri="{FF2B5EF4-FFF2-40B4-BE49-F238E27FC236}">
              <a16:creationId xmlns:a16="http://schemas.microsoft.com/office/drawing/2014/main" id="{515A2849-1E9D-4119-8ECA-8947A2D20A6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02" name="Check Box 16" hidden="1">
          <a:extLst>
            <a:ext uri="{63B3BB69-23CF-44E3-9099-C40C66FF867C}">
              <a14:compatExt xmlns:a14="http://schemas.microsoft.com/office/drawing/2010/main" spid="_x0000_s1040"/>
            </a:ext>
            <a:ext uri="{FF2B5EF4-FFF2-40B4-BE49-F238E27FC236}">
              <a16:creationId xmlns:a16="http://schemas.microsoft.com/office/drawing/2014/main" id="{E5CE4643-79C8-4C35-915E-E584A903707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03" name="Check Box 16" hidden="1">
          <a:extLst>
            <a:ext uri="{63B3BB69-23CF-44E3-9099-C40C66FF867C}">
              <a14:compatExt xmlns:a14="http://schemas.microsoft.com/office/drawing/2010/main" spid="_x0000_s1040"/>
            </a:ext>
            <a:ext uri="{FF2B5EF4-FFF2-40B4-BE49-F238E27FC236}">
              <a16:creationId xmlns:a16="http://schemas.microsoft.com/office/drawing/2014/main" id="{66B6A676-FF61-4B9C-B69F-C492A999F14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04" name="Check Box 25" hidden="1">
          <a:extLst>
            <a:ext uri="{63B3BB69-23CF-44E3-9099-C40C66FF867C}">
              <a14:compatExt xmlns:a14="http://schemas.microsoft.com/office/drawing/2010/main" spid="_x0000_s1049"/>
            </a:ext>
            <a:ext uri="{FF2B5EF4-FFF2-40B4-BE49-F238E27FC236}">
              <a16:creationId xmlns:a16="http://schemas.microsoft.com/office/drawing/2014/main" id="{EA7FFD96-30CD-4C1E-A5BD-D2C73C386044}"/>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05" name="Check Box 16" hidden="1">
          <a:extLst>
            <a:ext uri="{63B3BB69-23CF-44E3-9099-C40C66FF867C}">
              <a14:compatExt xmlns:a14="http://schemas.microsoft.com/office/drawing/2010/main" spid="_x0000_s1040"/>
            </a:ext>
            <a:ext uri="{FF2B5EF4-FFF2-40B4-BE49-F238E27FC236}">
              <a16:creationId xmlns:a16="http://schemas.microsoft.com/office/drawing/2014/main" id="{29A50A78-2476-48AC-9844-1ACAE1971EDA}"/>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06" name="Check Box 16" hidden="1">
          <a:extLst>
            <a:ext uri="{63B3BB69-23CF-44E3-9099-C40C66FF867C}">
              <a14:compatExt xmlns:a14="http://schemas.microsoft.com/office/drawing/2010/main" spid="_x0000_s1040"/>
            </a:ext>
            <a:ext uri="{FF2B5EF4-FFF2-40B4-BE49-F238E27FC236}">
              <a16:creationId xmlns:a16="http://schemas.microsoft.com/office/drawing/2014/main" id="{65CB00E5-3D85-4DA6-B272-81F47467F30D}"/>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07" name="Check Box 25" hidden="1">
          <a:extLst>
            <a:ext uri="{63B3BB69-23CF-44E3-9099-C40C66FF867C}">
              <a14:compatExt xmlns:a14="http://schemas.microsoft.com/office/drawing/2010/main" spid="_x0000_s1049"/>
            </a:ext>
            <a:ext uri="{FF2B5EF4-FFF2-40B4-BE49-F238E27FC236}">
              <a16:creationId xmlns:a16="http://schemas.microsoft.com/office/drawing/2014/main" id="{22C903D2-3EE9-414D-B141-B53677AC111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08" name="Check Box 16" hidden="1">
          <a:extLst>
            <a:ext uri="{63B3BB69-23CF-44E3-9099-C40C66FF867C}">
              <a14:compatExt xmlns:a14="http://schemas.microsoft.com/office/drawing/2010/main" spid="_x0000_s1040"/>
            </a:ext>
            <a:ext uri="{FF2B5EF4-FFF2-40B4-BE49-F238E27FC236}">
              <a16:creationId xmlns:a16="http://schemas.microsoft.com/office/drawing/2014/main" id="{9EDA1819-F9F7-4745-AD1A-90CF52EC1B2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09" name="Check Box 16" hidden="1">
          <a:extLst>
            <a:ext uri="{63B3BB69-23CF-44E3-9099-C40C66FF867C}">
              <a14:compatExt xmlns:a14="http://schemas.microsoft.com/office/drawing/2010/main" spid="_x0000_s1040"/>
            </a:ext>
            <a:ext uri="{FF2B5EF4-FFF2-40B4-BE49-F238E27FC236}">
              <a16:creationId xmlns:a16="http://schemas.microsoft.com/office/drawing/2014/main" id="{D0A7D9CE-EE18-40CC-8EC0-AD443F4460B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10" name="Check Box 25" hidden="1">
          <a:extLst>
            <a:ext uri="{63B3BB69-23CF-44E3-9099-C40C66FF867C}">
              <a14:compatExt xmlns:a14="http://schemas.microsoft.com/office/drawing/2010/main" spid="_x0000_s1049"/>
            </a:ext>
            <a:ext uri="{FF2B5EF4-FFF2-40B4-BE49-F238E27FC236}">
              <a16:creationId xmlns:a16="http://schemas.microsoft.com/office/drawing/2014/main" id="{C9896F1D-CF25-4FE2-9B12-05EFF8B0D9CF}"/>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11" name="Check Box 16" hidden="1">
          <a:extLst>
            <a:ext uri="{63B3BB69-23CF-44E3-9099-C40C66FF867C}">
              <a14:compatExt xmlns:a14="http://schemas.microsoft.com/office/drawing/2010/main" spid="_x0000_s1040"/>
            </a:ext>
            <a:ext uri="{FF2B5EF4-FFF2-40B4-BE49-F238E27FC236}">
              <a16:creationId xmlns:a16="http://schemas.microsoft.com/office/drawing/2014/main" id="{5FE9E302-3FA3-4C38-9C5A-8876ABEF487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12" name="Check Box 16" hidden="1">
          <a:extLst>
            <a:ext uri="{63B3BB69-23CF-44E3-9099-C40C66FF867C}">
              <a14:compatExt xmlns:a14="http://schemas.microsoft.com/office/drawing/2010/main" spid="_x0000_s1040"/>
            </a:ext>
            <a:ext uri="{FF2B5EF4-FFF2-40B4-BE49-F238E27FC236}">
              <a16:creationId xmlns:a16="http://schemas.microsoft.com/office/drawing/2014/main" id="{989E65DA-6A6C-45B7-A586-FA5782FF925E}"/>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13" name="Check Box 25" hidden="1">
          <a:extLst>
            <a:ext uri="{63B3BB69-23CF-44E3-9099-C40C66FF867C}">
              <a14:compatExt xmlns:a14="http://schemas.microsoft.com/office/drawing/2010/main" spid="_x0000_s1049"/>
            </a:ext>
            <a:ext uri="{FF2B5EF4-FFF2-40B4-BE49-F238E27FC236}">
              <a16:creationId xmlns:a16="http://schemas.microsoft.com/office/drawing/2014/main" id="{3E2BB041-535B-4F06-A7F6-B591C33C1EC0}"/>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14" name="Check Box 16" hidden="1">
          <a:extLst>
            <a:ext uri="{63B3BB69-23CF-44E3-9099-C40C66FF867C}">
              <a14:compatExt xmlns:a14="http://schemas.microsoft.com/office/drawing/2010/main" spid="_x0000_s1040"/>
            </a:ext>
            <a:ext uri="{FF2B5EF4-FFF2-40B4-BE49-F238E27FC236}">
              <a16:creationId xmlns:a16="http://schemas.microsoft.com/office/drawing/2014/main" id="{706C9480-5280-4A50-901C-1C28B0901F4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15" name="Check Box 16" hidden="1">
          <a:extLst>
            <a:ext uri="{63B3BB69-23CF-44E3-9099-C40C66FF867C}">
              <a14:compatExt xmlns:a14="http://schemas.microsoft.com/office/drawing/2010/main" spid="_x0000_s1040"/>
            </a:ext>
            <a:ext uri="{FF2B5EF4-FFF2-40B4-BE49-F238E27FC236}">
              <a16:creationId xmlns:a16="http://schemas.microsoft.com/office/drawing/2014/main" id="{4B2EE593-10C0-4F91-9724-281FDB1C7F4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16" name="Check Box 25" hidden="1">
          <a:extLst>
            <a:ext uri="{63B3BB69-23CF-44E3-9099-C40C66FF867C}">
              <a14:compatExt xmlns:a14="http://schemas.microsoft.com/office/drawing/2010/main" spid="_x0000_s1049"/>
            </a:ext>
            <a:ext uri="{FF2B5EF4-FFF2-40B4-BE49-F238E27FC236}">
              <a16:creationId xmlns:a16="http://schemas.microsoft.com/office/drawing/2014/main" id="{D896F2AD-A05D-4120-A22A-06622EDDD6D6}"/>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17" name="Check Box 16" hidden="1">
          <a:extLst>
            <a:ext uri="{63B3BB69-23CF-44E3-9099-C40C66FF867C}">
              <a14:compatExt xmlns:a14="http://schemas.microsoft.com/office/drawing/2010/main" spid="_x0000_s1040"/>
            </a:ext>
            <a:ext uri="{FF2B5EF4-FFF2-40B4-BE49-F238E27FC236}">
              <a16:creationId xmlns:a16="http://schemas.microsoft.com/office/drawing/2014/main" id="{E44FA4D6-3ADC-4227-81E7-2DC7C6CA9461}"/>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18" name="Check Box 16" hidden="1">
          <a:extLst>
            <a:ext uri="{63B3BB69-23CF-44E3-9099-C40C66FF867C}">
              <a14:compatExt xmlns:a14="http://schemas.microsoft.com/office/drawing/2010/main" spid="_x0000_s1040"/>
            </a:ext>
            <a:ext uri="{FF2B5EF4-FFF2-40B4-BE49-F238E27FC236}">
              <a16:creationId xmlns:a16="http://schemas.microsoft.com/office/drawing/2014/main" id="{B7E130EF-9188-4964-94D0-A10105AC13BF}"/>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19" name="Check Box 25" hidden="1">
          <a:extLst>
            <a:ext uri="{63B3BB69-23CF-44E3-9099-C40C66FF867C}">
              <a14:compatExt xmlns:a14="http://schemas.microsoft.com/office/drawing/2010/main" spid="_x0000_s1049"/>
            </a:ext>
            <a:ext uri="{FF2B5EF4-FFF2-40B4-BE49-F238E27FC236}">
              <a16:creationId xmlns:a16="http://schemas.microsoft.com/office/drawing/2014/main" id="{2BFFDA2D-F572-40B0-BB28-0D40CD573D05}"/>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20" name="Check Box 16" hidden="1">
          <a:extLst>
            <a:ext uri="{63B3BB69-23CF-44E3-9099-C40C66FF867C}">
              <a14:compatExt xmlns:a14="http://schemas.microsoft.com/office/drawing/2010/main" spid="_x0000_s1040"/>
            </a:ext>
            <a:ext uri="{FF2B5EF4-FFF2-40B4-BE49-F238E27FC236}">
              <a16:creationId xmlns:a16="http://schemas.microsoft.com/office/drawing/2014/main" id="{78F79F50-A465-4CCA-9B52-2A4BE8BC93B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21" name="Check Box 16" hidden="1">
          <a:extLst>
            <a:ext uri="{63B3BB69-23CF-44E3-9099-C40C66FF867C}">
              <a14:compatExt xmlns:a14="http://schemas.microsoft.com/office/drawing/2010/main" spid="_x0000_s1040"/>
            </a:ext>
            <a:ext uri="{FF2B5EF4-FFF2-40B4-BE49-F238E27FC236}">
              <a16:creationId xmlns:a16="http://schemas.microsoft.com/office/drawing/2014/main" id="{3DB7F1C5-C79F-4C65-B9F9-18C37499696B}"/>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22" name="Check Box 25" hidden="1">
          <a:extLst>
            <a:ext uri="{63B3BB69-23CF-44E3-9099-C40C66FF867C}">
              <a14:compatExt xmlns:a14="http://schemas.microsoft.com/office/drawing/2010/main" spid="_x0000_s1049"/>
            </a:ext>
            <a:ext uri="{FF2B5EF4-FFF2-40B4-BE49-F238E27FC236}">
              <a16:creationId xmlns:a16="http://schemas.microsoft.com/office/drawing/2014/main" id="{A46EC0D4-7D73-4F98-962A-FAF265EB5592}"/>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23" name="Check Box 16" hidden="1">
          <a:extLst>
            <a:ext uri="{63B3BB69-23CF-44E3-9099-C40C66FF867C}">
              <a14:compatExt xmlns:a14="http://schemas.microsoft.com/office/drawing/2010/main" spid="_x0000_s1040"/>
            </a:ext>
            <a:ext uri="{FF2B5EF4-FFF2-40B4-BE49-F238E27FC236}">
              <a16:creationId xmlns:a16="http://schemas.microsoft.com/office/drawing/2014/main" id="{BDC6C381-2473-4923-B1B6-F846726AD673}"/>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60</xdr:row>
      <xdr:rowOff>0</xdr:rowOff>
    </xdr:from>
    <xdr:ext cx="934193" cy="600529"/>
    <xdr:sp macro="" textlink="">
      <xdr:nvSpPr>
        <xdr:cNvPr id="3724" name="Check Box 16" hidden="1">
          <a:extLst>
            <a:ext uri="{63B3BB69-23CF-44E3-9099-C40C66FF867C}">
              <a14:compatExt xmlns:a14="http://schemas.microsoft.com/office/drawing/2010/main" spid="_x0000_s1040"/>
            </a:ext>
            <a:ext uri="{FF2B5EF4-FFF2-40B4-BE49-F238E27FC236}">
              <a16:creationId xmlns:a16="http://schemas.microsoft.com/office/drawing/2014/main" id="{9E217A47-1ACB-413B-BAF2-E5BC636D9689}"/>
            </a:ext>
          </a:extLst>
        </xdr:cNvPr>
        <xdr:cNvSpPr/>
      </xdr:nvSpPr>
      <xdr:spPr>
        <a:xfrm>
          <a:off x="2362200" y="11804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9</xdr:row>
      <xdr:rowOff>38100</xdr:rowOff>
    </xdr:from>
    <xdr:to>
      <xdr:col>9</xdr:col>
      <xdr:colOff>777875</xdr:colOff>
      <xdr:row>9</xdr:row>
      <xdr:rowOff>3238500</xdr:rowOff>
    </xdr:to>
    <xdr:graphicFrame macro="">
      <xdr:nvGraphicFramePr>
        <xdr:cNvPr id="2" name="Chart 3">
          <a:extLst>
            <a:ext uri="{FF2B5EF4-FFF2-40B4-BE49-F238E27FC236}">
              <a16:creationId xmlns:a16="http://schemas.microsoft.com/office/drawing/2014/main" id="{B1B1ED99-6C30-D842-BDC6-40A7D8193E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66674</xdr:colOff>
      <xdr:row>11</xdr:row>
      <xdr:rowOff>15876</xdr:rowOff>
    </xdr:from>
    <xdr:to>
      <xdr:col>9</xdr:col>
      <xdr:colOff>777874</xdr:colOff>
      <xdr:row>11</xdr:row>
      <xdr:rowOff>3216276</xdr:rowOff>
    </xdr:to>
    <xdr:graphicFrame macro="">
      <xdr:nvGraphicFramePr>
        <xdr:cNvPr id="3" name="Chart 4">
          <a:extLst>
            <a:ext uri="{FF2B5EF4-FFF2-40B4-BE49-F238E27FC236}">
              <a16:creationId xmlns:a16="http://schemas.microsoft.com/office/drawing/2014/main" id="{9D346D75-BB8F-E347-86F9-2B4DA46DCF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0</xdr:colOff>
      <xdr:row>59</xdr:row>
      <xdr:rowOff>0</xdr:rowOff>
    </xdr:from>
    <xdr:ext cx="908793" cy="915555"/>
    <xdr:sp macro="" textlink="">
      <xdr:nvSpPr>
        <xdr:cNvPr id="5" name="Check Box 15" hidden="1">
          <a:extLst>
            <a:ext uri="{63B3BB69-23CF-44E3-9099-C40C66FF867C}">
              <a14:compatExt xmlns:a14="http://schemas.microsoft.com/office/drawing/2010/main" spid="_x0000_s1039"/>
            </a:ext>
            <a:ext uri="{FF2B5EF4-FFF2-40B4-BE49-F238E27FC236}">
              <a16:creationId xmlns:a16="http://schemas.microsoft.com/office/drawing/2014/main" id="{3C14614B-75E1-504D-B6B5-81697892A978}"/>
            </a:ext>
          </a:extLst>
        </xdr:cNvPr>
        <xdr:cNvSpPr/>
      </xdr:nvSpPr>
      <xdr:spPr>
        <a:xfrm>
          <a:off x="2286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4193" cy="754578"/>
    <xdr:sp macro="" textlink="">
      <xdr:nvSpPr>
        <xdr:cNvPr id="6" name="Check Box 16" hidden="1">
          <a:extLst>
            <a:ext uri="{63B3BB69-23CF-44E3-9099-C40C66FF867C}">
              <a14:compatExt xmlns:a14="http://schemas.microsoft.com/office/drawing/2010/main" spid="_x0000_s1040"/>
            </a:ext>
            <a:ext uri="{FF2B5EF4-FFF2-40B4-BE49-F238E27FC236}">
              <a16:creationId xmlns:a16="http://schemas.microsoft.com/office/drawing/2014/main" id="{37418D4E-A744-C846-972A-A26C5FF65B46}"/>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08793" cy="852055"/>
    <xdr:sp macro="" textlink="">
      <xdr:nvSpPr>
        <xdr:cNvPr id="7" name="Check Box 19" hidden="1">
          <a:extLst>
            <a:ext uri="{63B3BB69-23CF-44E3-9099-C40C66FF867C}">
              <a14:compatExt xmlns:a14="http://schemas.microsoft.com/office/drawing/2010/main" spid="_x0000_s1043"/>
            </a:ext>
            <a:ext uri="{FF2B5EF4-FFF2-40B4-BE49-F238E27FC236}">
              <a16:creationId xmlns:a16="http://schemas.microsoft.com/office/drawing/2014/main" id="{D015A201-F248-4C49-90BD-7C175D5C52D7}"/>
            </a:ext>
          </a:extLst>
        </xdr:cNvPr>
        <xdr:cNvSpPr/>
      </xdr:nvSpPr>
      <xdr:spPr>
        <a:xfrm>
          <a:off x="228600" y="23050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08793" cy="915555"/>
    <xdr:sp macro="" textlink="">
      <xdr:nvSpPr>
        <xdr:cNvPr id="8" name="Check Box 20" hidden="1">
          <a:extLst>
            <a:ext uri="{63B3BB69-23CF-44E3-9099-C40C66FF867C}">
              <a14:compatExt xmlns:a14="http://schemas.microsoft.com/office/drawing/2010/main" spid="_x0000_s1044"/>
            </a:ext>
            <a:ext uri="{FF2B5EF4-FFF2-40B4-BE49-F238E27FC236}">
              <a16:creationId xmlns:a16="http://schemas.microsoft.com/office/drawing/2014/main" id="{32B2E2FF-2226-664F-AA84-CD1C49F09B46}"/>
            </a:ext>
          </a:extLst>
        </xdr:cNvPr>
        <xdr:cNvSpPr/>
      </xdr:nvSpPr>
      <xdr:spPr>
        <a:xfrm>
          <a:off x="2286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4193" cy="754578"/>
    <xdr:sp macro="" textlink="">
      <xdr:nvSpPr>
        <xdr:cNvPr id="9" name="Check Box 25" hidden="1">
          <a:extLst>
            <a:ext uri="{63B3BB69-23CF-44E3-9099-C40C66FF867C}">
              <a14:compatExt xmlns:a14="http://schemas.microsoft.com/office/drawing/2010/main" spid="_x0000_s1049"/>
            </a:ext>
            <a:ext uri="{FF2B5EF4-FFF2-40B4-BE49-F238E27FC236}">
              <a16:creationId xmlns:a16="http://schemas.microsoft.com/office/drawing/2014/main" id="{7916F47A-A315-2E4B-B634-7EA7A608F5B0}"/>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08793" cy="915555"/>
    <xdr:sp macro="" textlink="">
      <xdr:nvSpPr>
        <xdr:cNvPr id="10" name="Check Box 30" hidden="1">
          <a:extLst>
            <a:ext uri="{63B3BB69-23CF-44E3-9099-C40C66FF867C}">
              <a14:compatExt xmlns:a14="http://schemas.microsoft.com/office/drawing/2010/main" spid="_x0000_s1054"/>
            </a:ext>
            <a:ext uri="{FF2B5EF4-FFF2-40B4-BE49-F238E27FC236}">
              <a16:creationId xmlns:a16="http://schemas.microsoft.com/office/drawing/2014/main" id="{BB3902A7-08DB-424D-A7CB-D9A83251F29C}"/>
            </a:ext>
          </a:extLst>
        </xdr:cNvPr>
        <xdr:cNvSpPr/>
      </xdr:nvSpPr>
      <xdr:spPr>
        <a:xfrm>
          <a:off x="2286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08793" cy="915555"/>
    <xdr:sp macro="" textlink="">
      <xdr:nvSpPr>
        <xdr:cNvPr id="11" name="Check Box 31" hidden="1">
          <a:extLst>
            <a:ext uri="{63B3BB69-23CF-44E3-9099-C40C66FF867C}">
              <a14:compatExt xmlns:a14="http://schemas.microsoft.com/office/drawing/2010/main" spid="_x0000_s1055"/>
            </a:ext>
            <a:ext uri="{FF2B5EF4-FFF2-40B4-BE49-F238E27FC236}">
              <a16:creationId xmlns:a16="http://schemas.microsoft.com/office/drawing/2014/main" id="{3E830CEF-8AAE-D149-B0CE-0038132DF1AE}"/>
            </a:ext>
          </a:extLst>
        </xdr:cNvPr>
        <xdr:cNvSpPr/>
      </xdr:nvSpPr>
      <xdr:spPr>
        <a:xfrm>
          <a:off x="2286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CC5DA64A-126B-3B48-ABD1-FBA3AFADD804}"/>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08793" cy="915555"/>
    <xdr:sp macro="" textlink="">
      <xdr:nvSpPr>
        <xdr:cNvPr id="13" name="Check Box 19" hidden="1">
          <a:extLst>
            <a:ext uri="{63B3BB69-23CF-44E3-9099-C40C66FF867C}">
              <a14:compatExt xmlns:a14="http://schemas.microsoft.com/office/drawing/2010/main" spid="_x0000_s1043"/>
            </a:ext>
            <a:ext uri="{FF2B5EF4-FFF2-40B4-BE49-F238E27FC236}">
              <a16:creationId xmlns:a16="http://schemas.microsoft.com/office/drawing/2014/main" id="{F6F7F08F-0D3B-954C-9C07-246887D22E0C}"/>
            </a:ext>
          </a:extLst>
        </xdr:cNvPr>
        <xdr:cNvSpPr/>
      </xdr:nvSpPr>
      <xdr:spPr>
        <a:xfrm>
          <a:off x="2286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08793" cy="890155"/>
    <xdr:sp macro="" textlink="">
      <xdr:nvSpPr>
        <xdr:cNvPr id="14" name="Check Box 20" hidden="1">
          <a:extLst>
            <a:ext uri="{63B3BB69-23CF-44E3-9099-C40C66FF867C}">
              <a14:compatExt xmlns:a14="http://schemas.microsoft.com/office/drawing/2010/main" spid="_x0000_s1044"/>
            </a:ext>
            <a:ext uri="{FF2B5EF4-FFF2-40B4-BE49-F238E27FC236}">
              <a16:creationId xmlns:a16="http://schemas.microsoft.com/office/drawing/2014/main" id="{B30920CD-B27B-0143-989B-C7FB6727AEF8}"/>
            </a:ext>
          </a:extLst>
        </xdr:cNvPr>
        <xdr:cNvSpPr/>
      </xdr:nvSpPr>
      <xdr:spPr>
        <a:xfrm>
          <a:off x="228600" y="23050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613BEB5-C3E2-314A-902D-4400B0E41804}"/>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8DE0093E-50DE-BD4C-8236-EF7489DC298E}"/>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427CE300-A216-6741-BDB3-B7562FAF29FD}"/>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F82FDB3C-5A58-4E43-B9EC-271A80680820}"/>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BFECA18C-DFFC-C543-8F9C-FB67AAB77311}"/>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215FD6E5-3E27-C74C-9695-F5D801F760C2}"/>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C9C1DEEE-0B25-834E-8373-7DDEE23A55C4}"/>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5DDB9A1F-7AF8-C04D-9E4E-E567607775A0}"/>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BEB3438C-F10E-0445-B4C8-9AE5832CA86A}"/>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493673F4-31B1-E24B-BE86-A30DEFE918FF}"/>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2AC238FB-EC6D-CD4B-B72F-2A69DAC41E81}"/>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8871289D-259D-ED45-8F86-38989D26506E}"/>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D444227F-500A-914B-A34D-8431B4062D05}"/>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AD47A069-DB7D-8641-B04A-D1FAD049193E}"/>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10B3EF9C-1FCD-CE42-8C76-426CA2E86795}"/>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CAE3CF9B-C713-1B42-8905-DAF8F9C4C6B9}"/>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1062BC7A-F870-5949-A4A5-1F2A646473EF}"/>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FD304D90-8483-9346-AD7B-1918732A6B23}"/>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BBAA28A1-3A36-E64F-BD65-38FB1AE2A7A2}"/>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CF2FBB1B-6F01-FE4C-ABE6-0EAB281092D4}"/>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32249F1D-CB5D-8D49-B04F-46E5E8E8B94A}"/>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FE0B7983-CBA6-9545-8AEA-58F5EB95440C}"/>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62D1B929-1F4F-8043-B0D0-8E21F5CCA18D}"/>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8BA34B4E-D41A-C444-85C2-D4B974979808}"/>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691E5FB-C072-BA4E-99DB-2E0C6387B91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10E16A73-C0F4-5348-AB91-193BD07FB73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FEF7A0B1-9AFA-C744-BD18-7B23837AADF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BDF0E282-04B0-1249-BE7B-A5FF88294ABC}"/>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1E218D8E-9E1D-924B-B73B-1A6BC41A27E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7F22F869-078A-2D46-9FAF-67BB4BBECAD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FBCA9B70-FA3E-E34C-818A-59E8C79270C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E226938D-84A3-1344-87B5-78E72817423C}"/>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6469BE97-677D-CA4D-A810-A6511A649F0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95D9B7DF-8DDE-A546-B712-3EBD0110524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1CEA16DF-4CF0-5648-A8B0-5025DC01EF0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C94B8374-9796-C441-8D89-15F4A81EB08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84CAD24A-811B-014D-9972-6A8AC0598C1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2692BC7D-BB81-734F-8815-CDA99C37F18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07380EC8-8F6B-A74A-A429-F59E62EB900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1AE5B655-6016-5E4E-A470-07DD35B9AE5B}"/>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73E4A1D6-FC1E-3E47-B708-DD1DB28B83D2}"/>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ED66A393-3C7C-2540-9E74-698E8A95EDF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D51A03DA-617A-264B-8ACC-41B3B80CA9C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9D03E7BF-F13F-A949-8F48-A0CF2A7BC6E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79E95A54-9998-E145-8290-AFB460BFAD40}"/>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8516B009-C156-C944-8570-35255CE57C5F}"/>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728741A7-2BD5-8345-AB87-4CC369334E3D}"/>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CDF4D2C9-A062-0A45-890F-CCF42C99397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7D14A863-AC2C-7043-A8A8-8490478A458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7D6D2117-36BB-0A4E-9D64-B5CD45E703E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17E1029A-1A64-DD43-8A72-C5C619B704E8}"/>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25679362-0646-7940-B865-69EBD74A5911}"/>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67" name="Check Box 15" hidden="1">
          <a:extLst>
            <a:ext uri="{63B3BB69-23CF-44E3-9099-C40C66FF867C}">
              <a14:compatExt xmlns:a14="http://schemas.microsoft.com/office/drawing/2010/main" spid="_x0000_s1039"/>
            </a:ext>
            <a:ext uri="{FF2B5EF4-FFF2-40B4-BE49-F238E27FC236}">
              <a16:creationId xmlns:a16="http://schemas.microsoft.com/office/drawing/2014/main" id="{D62E26C0-4871-2C43-9FF0-EBFEAE3A0EBC}"/>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68" name="Check Box 16" hidden="1">
          <a:extLst>
            <a:ext uri="{63B3BB69-23CF-44E3-9099-C40C66FF867C}">
              <a14:compatExt xmlns:a14="http://schemas.microsoft.com/office/drawing/2010/main" spid="_x0000_s1040"/>
            </a:ext>
            <a:ext uri="{FF2B5EF4-FFF2-40B4-BE49-F238E27FC236}">
              <a16:creationId xmlns:a16="http://schemas.microsoft.com/office/drawing/2014/main" id="{834D9EC2-A9B5-1249-A154-57A2BF9DEA0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850900"/>
    <xdr:sp macro="" textlink="">
      <xdr:nvSpPr>
        <xdr:cNvPr id="69" name="Check Box 19" hidden="1">
          <a:extLst>
            <a:ext uri="{63B3BB69-23CF-44E3-9099-C40C66FF867C}">
              <a14:compatExt xmlns:a14="http://schemas.microsoft.com/office/drawing/2010/main" spid="_x0000_s1043"/>
            </a:ext>
            <a:ext uri="{FF2B5EF4-FFF2-40B4-BE49-F238E27FC236}">
              <a16:creationId xmlns:a16="http://schemas.microsoft.com/office/drawing/2014/main" id="{693B696A-AF3F-0746-8C52-4736105251BB}"/>
            </a:ext>
          </a:extLst>
        </xdr:cNvPr>
        <xdr:cNvSpPr/>
      </xdr:nvSpPr>
      <xdr:spPr>
        <a:xfrm>
          <a:off x="2286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70" name="Check Box 20" hidden="1">
          <a:extLst>
            <a:ext uri="{63B3BB69-23CF-44E3-9099-C40C66FF867C}">
              <a14:compatExt xmlns:a14="http://schemas.microsoft.com/office/drawing/2010/main" spid="_x0000_s1044"/>
            </a:ext>
            <a:ext uri="{FF2B5EF4-FFF2-40B4-BE49-F238E27FC236}">
              <a16:creationId xmlns:a16="http://schemas.microsoft.com/office/drawing/2014/main" id="{A192C96C-A734-AA4C-834E-C1EDEE033A45}"/>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71" name="Check Box 25" hidden="1">
          <a:extLst>
            <a:ext uri="{63B3BB69-23CF-44E3-9099-C40C66FF867C}">
              <a14:compatExt xmlns:a14="http://schemas.microsoft.com/office/drawing/2010/main" spid="_x0000_s1049"/>
            </a:ext>
            <a:ext uri="{FF2B5EF4-FFF2-40B4-BE49-F238E27FC236}">
              <a16:creationId xmlns:a16="http://schemas.microsoft.com/office/drawing/2014/main" id="{71E4C08D-3D44-0149-855C-A74B3D149E5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72" name="Check Box 30" hidden="1">
          <a:extLst>
            <a:ext uri="{63B3BB69-23CF-44E3-9099-C40C66FF867C}">
              <a14:compatExt xmlns:a14="http://schemas.microsoft.com/office/drawing/2010/main" spid="_x0000_s1054"/>
            </a:ext>
            <a:ext uri="{FF2B5EF4-FFF2-40B4-BE49-F238E27FC236}">
              <a16:creationId xmlns:a16="http://schemas.microsoft.com/office/drawing/2014/main" id="{6A6AA112-B05C-6948-8E59-5DECEA145099}"/>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73" name="Check Box 31" hidden="1">
          <a:extLst>
            <a:ext uri="{63B3BB69-23CF-44E3-9099-C40C66FF867C}">
              <a14:compatExt xmlns:a14="http://schemas.microsoft.com/office/drawing/2010/main" spid="_x0000_s1055"/>
            </a:ext>
            <a:ext uri="{FF2B5EF4-FFF2-40B4-BE49-F238E27FC236}">
              <a16:creationId xmlns:a16="http://schemas.microsoft.com/office/drawing/2014/main" id="{707595DD-3FB1-9345-9048-3AC98A59E332}"/>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F904B36D-C183-E64E-B168-C99C5E1DE88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75" name="Check Box 19" hidden="1">
          <a:extLst>
            <a:ext uri="{63B3BB69-23CF-44E3-9099-C40C66FF867C}">
              <a14:compatExt xmlns:a14="http://schemas.microsoft.com/office/drawing/2010/main" spid="_x0000_s1043"/>
            </a:ext>
            <a:ext uri="{FF2B5EF4-FFF2-40B4-BE49-F238E27FC236}">
              <a16:creationId xmlns:a16="http://schemas.microsoft.com/office/drawing/2014/main" id="{E7F7CA35-86AA-1E47-B114-0D27CFE8C18C}"/>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889000"/>
    <xdr:sp macro="" textlink="">
      <xdr:nvSpPr>
        <xdr:cNvPr id="76" name="Check Box 20" hidden="1">
          <a:extLst>
            <a:ext uri="{63B3BB69-23CF-44E3-9099-C40C66FF867C}">
              <a14:compatExt xmlns:a14="http://schemas.microsoft.com/office/drawing/2010/main" spid="_x0000_s1044"/>
            </a:ext>
            <a:ext uri="{FF2B5EF4-FFF2-40B4-BE49-F238E27FC236}">
              <a16:creationId xmlns:a16="http://schemas.microsoft.com/office/drawing/2014/main" id="{FF45F4A0-249F-7F41-8BB3-47CCE7AC3C3B}"/>
            </a:ext>
          </a:extLst>
        </xdr:cNvPr>
        <xdr:cNvSpPr/>
      </xdr:nvSpPr>
      <xdr:spPr>
        <a:xfrm>
          <a:off x="2286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271AD5C1-B012-694A-A093-E9B9D2A3263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9A988D81-CC2F-AC48-A7D7-A7B9CD39D62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8AD227C3-72BD-834C-9A75-A0E63660A7D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D810ACE7-8A1F-704E-8843-D6AB3467A6F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F076B2BD-5AD8-FC4C-B994-68E36315F14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827352BA-85FD-1C40-A58D-7CA678DB0F4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02649EE8-9216-D443-93BE-E859090F96F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99F88A03-CC7D-1440-A7BD-1517E82B87D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8C123C5E-F603-A444-88A2-6F210D75276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8D1CFC05-DE40-5542-A18E-D78F7E3DB08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518CFA50-9F16-A948-A3D2-BB582187D18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61447AF0-060D-E643-8A26-645CD32F466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BE610120-C0EB-1944-A9B7-DD8D7301574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2971762F-54FE-5648-A8C9-573C4857EBA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9EE40C1C-D421-9B48-80C0-27060467DFC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0024A5A2-DC13-F747-9E52-16DB9314EB2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23F6CD8D-3081-BB44-A41C-522002DF905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36A6C44D-737E-5A40-9C8B-67F99751714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F841BF6B-1DDC-C74B-BF84-879AEFB4C37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F230F258-E0D6-3340-9E35-846C8472C6B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DA2E508A-D8C9-FF4C-BF2B-D3361E94506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A5FC1154-FFB1-7345-8B18-CBC063A1712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DFEE280E-061F-0E4A-8132-C0627C5F7C4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00" name="Check Box 25" hidden="1">
          <a:extLst>
            <a:ext uri="{63B3BB69-23CF-44E3-9099-C40C66FF867C}">
              <a14:compatExt xmlns:a14="http://schemas.microsoft.com/office/drawing/2010/main" spid="_x0000_s1049"/>
            </a:ext>
            <a:ext uri="{FF2B5EF4-FFF2-40B4-BE49-F238E27FC236}">
              <a16:creationId xmlns:a16="http://schemas.microsoft.com/office/drawing/2014/main" id="{01264DAA-26A9-1249-891D-8AD78D76F4F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7A3B4461-437A-124D-9220-657693B905D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F4719E3D-06DB-0948-80C0-249D9DF912C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376C4870-480F-654F-AB4F-7269DF5F594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C01CD0A1-9602-5F4A-8C0F-8719134BBC7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105" name="Check Box 15" hidden="1">
          <a:extLst>
            <a:ext uri="{63B3BB69-23CF-44E3-9099-C40C66FF867C}">
              <a14:compatExt xmlns:a14="http://schemas.microsoft.com/office/drawing/2010/main" spid="_x0000_s1039"/>
            </a:ext>
            <a:ext uri="{FF2B5EF4-FFF2-40B4-BE49-F238E27FC236}">
              <a16:creationId xmlns:a16="http://schemas.microsoft.com/office/drawing/2014/main" id="{F0AB29BB-43F7-234D-A9D9-C58E353C7BCD}"/>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61778DF1-FC5B-4847-AEC4-18152666C62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850900"/>
    <xdr:sp macro="" textlink="">
      <xdr:nvSpPr>
        <xdr:cNvPr id="107" name="Check Box 19" hidden="1">
          <a:extLst>
            <a:ext uri="{63B3BB69-23CF-44E3-9099-C40C66FF867C}">
              <a14:compatExt xmlns:a14="http://schemas.microsoft.com/office/drawing/2010/main" spid="_x0000_s1043"/>
            </a:ext>
            <a:ext uri="{FF2B5EF4-FFF2-40B4-BE49-F238E27FC236}">
              <a16:creationId xmlns:a16="http://schemas.microsoft.com/office/drawing/2014/main" id="{04DFBD0C-7413-3949-88AE-E94AFB881B71}"/>
            </a:ext>
          </a:extLst>
        </xdr:cNvPr>
        <xdr:cNvSpPr/>
      </xdr:nvSpPr>
      <xdr:spPr>
        <a:xfrm>
          <a:off x="2286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108" name="Check Box 20" hidden="1">
          <a:extLst>
            <a:ext uri="{63B3BB69-23CF-44E3-9099-C40C66FF867C}">
              <a14:compatExt xmlns:a14="http://schemas.microsoft.com/office/drawing/2010/main" spid="_x0000_s1044"/>
            </a:ext>
            <a:ext uri="{FF2B5EF4-FFF2-40B4-BE49-F238E27FC236}">
              <a16:creationId xmlns:a16="http://schemas.microsoft.com/office/drawing/2014/main" id="{2DF984B8-B76E-8E47-8200-196C2BFDB688}"/>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109" name="Check Box 25" hidden="1">
          <a:extLst>
            <a:ext uri="{63B3BB69-23CF-44E3-9099-C40C66FF867C}">
              <a14:compatExt xmlns:a14="http://schemas.microsoft.com/office/drawing/2010/main" spid="_x0000_s1049"/>
            </a:ext>
            <a:ext uri="{FF2B5EF4-FFF2-40B4-BE49-F238E27FC236}">
              <a16:creationId xmlns:a16="http://schemas.microsoft.com/office/drawing/2014/main" id="{9ED7AEE4-C473-0443-A078-5E3BA8100E5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110" name="Check Box 30" hidden="1">
          <a:extLst>
            <a:ext uri="{63B3BB69-23CF-44E3-9099-C40C66FF867C}">
              <a14:compatExt xmlns:a14="http://schemas.microsoft.com/office/drawing/2010/main" spid="_x0000_s1054"/>
            </a:ext>
            <a:ext uri="{FF2B5EF4-FFF2-40B4-BE49-F238E27FC236}">
              <a16:creationId xmlns:a16="http://schemas.microsoft.com/office/drawing/2014/main" id="{7D3D0513-A4A5-BE4A-B0F1-ADC74D310544}"/>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111" name="Check Box 31" hidden="1">
          <a:extLst>
            <a:ext uri="{63B3BB69-23CF-44E3-9099-C40C66FF867C}">
              <a14:compatExt xmlns:a14="http://schemas.microsoft.com/office/drawing/2010/main" spid="_x0000_s1055"/>
            </a:ext>
            <a:ext uri="{FF2B5EF4-FFF2-40B4-BE49-F238E27FC236}">
              <a16:creationId xmlns:a16="http://schemas.microsoft.com/office/drawing/2014/main" id="{70282AD8-FFCA-F543-92F8-CBD60B26980C}"/>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EE574B06-60BB-554E-969F-60993AA0A60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113" name="Check Box 19" hidden="1">
          <a:extLst>
            <a:ext uri="{63B3BB69-23CF-44E3-9099-C40C66FF867C}">
              <a14:compatExt xmlns:a14="http://schemas.microsoft.com/office/drawing/2010/main" spid="_x0000_s1043"/>
            </a:ext>
            <a:ext uri="{FF2B5EF4-FFF2-40B4-BE49-F238E27FC236}">
              <a16:creationId xmlns:a16="http://schemas.microsoft.com/office/drawing/2014/main" id="{E3579D46-5D3A-FA4B-93D1-EBE1621F95A7}"/>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889000"/>
    <xdr:sp macro="" textlink="">
      <xdr:nvSpPr>
        <xdr:cNvPr id="114" name="Check Box 20" hidden="1">
          <a:extLst>
            <a:ext uri="{63B3BB69-23CF-44E3-9099-C40C66FF867C}">
              <a14:compatExt xmlns:a14="http://schemas.microsoft.com/office/drawing/2010/main" spid="_x0000_s1044"/>
            </a:ext>
            <a:ext uri="{FF2B5EF4-FFF2-40B4-BE49-F238E27FC236}">
              <a16:creationId xmlns:a16="http://schemas.microsoft.com/office/drawing/2014/main" id="{A3842FB7-DA58-E44A-8A99-DC58A95225D2}"/>
            </a:ext>
          </a:extLst>
        </xdr:cNvPr>
        <xdr:cNvSpPr/>
      </xdr:nvSpPr>
      <xdr:spPr>
        <a:xfrm>
          <a:off x="2286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A7F03927-B704-7549-B830-C968D88B0BB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1F9E4273-7A92-AC4E-82E0-EF9AE21B6FA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7A7E48BE-1FD4-4D48-AEAC-EE1D5F9AAC4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84B93334-1143-C344-8819-2E9DD0E20E3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C8917CA4-0A40-C345-9D39-5E433E0BAA0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BC896F1B-9F8B-6B4A-AEE7-1B9759C26BF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B7013D29-AFD3-CA45-A2F7-34F28AE3A3E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76231AF5-B5F8-0C46-BFA3-C0578D34BA4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9AB049EF-D26E-DD45-B3EF-357EC7FE0E4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F3847FC0-6A99-8D48-AA8C-D0236310B4F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FDC6B340-8FE4-E34B-858B-750FF9E3769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6DF64721-E77F-B34F-A322-6E6CC6A16D5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486599AA-EA63-F648-AE8D-D3C777C201A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8C306E1C-6EB2-4E4E-98E8-6B878DCA9FB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A5D312F1-061E-1A4D-BE35-AA7DF9473CE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30C23B44-1FB7-594C-A5DE-A38E057A097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DE5B5B14-5E87-F34B-B251-43B8B0E77F3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67E72F34-584A-734E-AD62-7DC7DD98AC6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6714137A-4ABE-0748-BFD2-A6AFAC95D06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98EF5A73-ECDE-EB4D-BBD6-B923029BE5B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A429ABBE-0570-D349-AA1B-D3DB7D2FAF9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538F3ABF-42B8-4345-ABBE-57435B4F8BF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DA039C42-1112-BF4F-BC02-10D932FABF4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38" name="Check Box 25" hidden="1">
          <a:extLst>
            <a:ext uri="{63B3BB69-23CF-44E3-9099-C40C66FF867C}">
              <a14:compatExt xmlns:a14="http://schemas.microsoft.com/office/drawing/2010/main" spid="_x0000_s1049"/>
            </a:ext>
            <a:ext uri="{FF2B5EF4-FFF2-40B4-BE49-F238E27FC236}">
              <a16:creationId xmlns:a16="http://schemas.microsoft.com/office/drawing/2014/main" id="{72422A9F-3CAE-1242-AD6D-67704181D79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64B874CC-528F-294C-A054-89477D13193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93B49D37-A217-434E-B546-CBD808A6F8C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77F13915-1FF3-A348-8BC6-DEE2CC0460A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59BC5113-0714-BB42-AE07-76F2C650D8A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143" name="Check Box 15" hidden="1">
          <a:extLst>
            <a:ext uri="{63B3BB69-23CF-44E3-9099-C40C66FF867C}">
              <a14:compatExt xmlns:a14="http://schemas.microsoft.com/office/drawing/2010/main" spid="_x0000_s1039"/>
            </a:ext>
            <a:ext uri="{FF2B5EF4-FFF2-40B4-BE49-F238E27FC236}">
              <a16:creationId xmlns:a16="http://schemas.microsoft.com/office/drawing/2014/main" id="{4ACC44DB-1FCB-7640-A483-B5AA7259B700}"/>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975E2FD4-CE2E-0C4D-952B-EDC0BBA4AD9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850900"/>
    <xdr:sp macro="" textlink="">
      <xdr:nvSpPr>
        <xdr:cNvPr id="145" name="Check Box 19" hidden="1">
          <a:extLst>
            <a:ext uri="{63B3BB69-23CF-44E3-9099-C40C66FF867C}">
              <a14:compatExt xmlns:a14="http://schemas.microsoft.com/office/drawing/2010/main" spid="_x0000_s1043"/>
            </a:ext>
            <a:ext uri="{FF2B5EF4-FFF2-40B4-BE49-F238E27FC236}">
              <a16:creationId xmlns:a16="http://schemas.microsoft.com/office/drawing/2014/main" id="{403B128F-D68F-9F42-938B-2E5CAF1BFEB6}"/>
            </a:ext>
          </a:extLst>
        </xdr:cNvPr>
        <xdr:cNvSpPr/>
      </xdr:nvSpPr>
      <xdr:spPr>
        <a:xfrm>
          <a:off x="2286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146" name="Check Box 20" hidden="1">
          <a:extLst>
            <a:ext uri="{63B3BB69-23CF-44E3-9099-C40C66FF867C}">
              <a14:compatExt xmlns:a14="http://schemas.microsoft.com/office/drawing/2010/main" spid="_x0000_s1044"/>
            </a:ext>
            <a:ext uri="{FF2B5EF4-FFF2-40B4-BE49-F238E27FC236}">
              <a16:creationId xmlns:a16="http://schemas.microsoft.com/office/drawing/2014/main" id="{B3C02217-E3E1-DB4F-BA12-77EFEE32D406}"/>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147" name="Check Box 25" hidden="1">
          <a:extLst>
            <a:ext uri="{63B3BB69-23CF-44E3-9099-C40C66FF867C}">
              <a14:compatExt xmlns:a14="http://schemas.microsoft.com/office/drawing/2010/main" spid="_x0000_s1049"/>
            </a:ext>
            <a:ext uri="{FF2B5EF4-FFF2-40B4-BE49-F238E27FC236}">
              <a16:creationId xmlns:a16="http://schemas.microsoft.com/office/drawing/2014/main" id="{521DC2CC-6150-E64B-954E-174F9BD5AF0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148" name="Check Box 30" hidden="1">
          <a:extLst>
            <a:ext uri="{63B3BB69-23CF-44E3-9099-C40C66FF867C}">
              <a14:compatExt xmlns:a14="http://schemas.microsoft.com/office/drawing/2010/main" spid="_x0000_s1054"/>
            </a:ext>
            <a:ext uri="{FF2B5EF4-FFF2-40B4-BE49-F238E27FC236}">
              <a16:creationId xmlns:a16="http://schemas.microsoft.com/office/drawing/2014/main" id="{06FC65F1-7F50-C946-8952-B37F4C91DC94}"/>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149" name="Check Box 31" hidden="1">
          <a:extLst>
            <a:ext uri="{63B3BB69-23CF-44E3-9099-C40C66FF867C}">
              <a14:compatExt xmlns:a14="http://schemas.microsoft.com/office/drawing/2010/main" spid="_x0000_s1055"/>
            </a:ext>
            <a:ext uri="{FF2B5EF4-FFF2-40B4-BE49-F238E27FC236}">
              <a16:creationId xmlns:a16="http://schemas.microsoft.com/office/drawing/2014/main" id="{32FD9985-BF91-6C43-A771-EE2D571230FD}"/>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F04FFBF5-41A1-6842-A7FB-917EE0F83D4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151" name="Check Box 19" hidden="1">
          <a:extLst>
            <a:ext uri="{63B3BB69-23CF-44E3-9099-C40C66FF867C}">
              <a14:compatExt xmlns:a14="http://schemas.microsoft.com/office/drawing/2010/main" spid="_x0000_s1043"/>
            </a:ext>
            <a:ext uri="{FF2B5EF4-FFF2-40B4-BE49-F238E27FC236}">
              <a16:creationId xmlns:a16="http://schemas.microsoft.com/office/drawing/2014/main" id="{025D707A-B423-E147-A865-C76BA5084D5D}"/>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889000"/>
    <xdr:sp macro="" textlink="">
      <xdr:nvSpPr>
        <xdr:cNvPr id="152" name="Check Box 20" hidden="1">
          <a:extLst>
            <a:ext uri="{63B3BB69-23CF-44E3-9099-C40C66FF867C}">
              <a14:compatExt xmlns:a14="http://schemas.microsoft.com/office/drawing/2010/main" spid="_x0000_s1044"/>
            </a:ext>
            <a:ext uri="{FF2B5EF4-FFF2-40B4-BE49-F238E27FC236}">
              <a16:creationId xmlns:a16="http://schemas.microsoft.com/office/drawing/2014/main" id="{DAF6A82A-49EF-364B-B848-92F27255A7F4}"/>
            </a:ext>
          </a:extLst>
        </xdr:cNvPr>
        <xdr:cNvSpPr/>
      </xdr:nvSpPr>
      <xdr:spPr>
        <a:xfrm>
          <a:off x="2286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C9D1EE78-094C-E24C-9C76-7692AE52629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D973E6AD-E414-B641-8586-67D12F9CEE1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EEF89935-52DF-7143-BC06-8C473D021C5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836C576D-CA24-A440-8326-E2CEE392314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7D1CC8C4-A50C-9345-BA1F-94C93A97C70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A52DFF29-7C0D-254F-A27D-D245707A6DD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81767E17-CF5A-CF45-A251-2259E7F2C8A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FD2A19A6-8B59-0043-8A45-EC716D23395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78F390E8-E163-284A-B74D-2703C3DEE2C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44AC05FB-7DA8-5D46-A53A-219F5AA860F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D3A79097-1B16-3948-962A-E4AD84C33CC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333E87FE-8AC2-1240-AFB1-A01586D38EE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0B5A714B-1A25-1642-B848-D1F0F1D5599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D555A24B-096D-1A48-A92B-BB0645FD6A6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87ADBDE9-E5F2-E04A-A57D-C9252BB3470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509CFBB0-00F3-DA41-920F-93839E14399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874DACEF-155A-0941-BAA3-1DB04F3B72D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40F2DD94-34C0-1D48-8A7A-87BB038EF90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5704A10B-54E8-1548-ABD4-826B3488248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C0B0B558-BFFC-F64B-86BA-113CF00A9C0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D26C7A60-E119-D64F-AE85-186BC73A3E2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1DD1CE76-0BC5-514C-86C7-344633A59A1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A827619A-7048-AC4A-9378-3DF26F09B89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331B9676-5E5B-0E4C-BADD-37766A9ECEA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099E414D-4C76-9049-9932-3F463156C6C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A59039CB-DFF5-A248-AC1A-B74A4130839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C19EAF5A-6752-A743-8CF2-4466E91BDEC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F3D2CEE0-C192-AC4C-859A-ED5C139DEF8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08793" cy="915555"/>
    <xdr:sp macro="" textlink="">
      <xdr:nvSpPr>
        <xdr:cNvPr id="181" name="Check Box 15" hidden="1">
          <a:extLst>
            <a:ext uri="{63B3BB69-23CF-44E3-9099-C40C66FF867C}">
              <a14:compatExt xmlns:a14="http://schemas.microsoft.com/office/drawing/2010/main" spid="_x0000_s1039"/>
            </a:ext>
            <a:ext uri="{FF2B5EF4-FFF2-40B4-BE49-F238E27FC236}">
              <a16:creationId xmlns:a16="http://schemas.microsoft.com/office/drawing/2014/main" id="{EEC5547B-820C-7846-B6F5-14D23B970B89}"/>
            </a:ext>
          </a:extLst>
        </xdr:cNvPr>
        <xdr:cNvSpPr/>
      </xdr:nvSpPr>
      <xdr:spPr>
        <a:xfrm>
          <a:off x="2286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4193" cy="754578"/>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BD9A7CC0-C187-9044-B03A-280E855FE90F}"/>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08793" cy="852055"/>
    <xdr:sp macro="" textlink="">
      <xdr:nvSpPr>
        <xdr:cNvPr id="183" name="Check Box 19" hidden="1">
          <a:extLst>
            <a:ext uri="{63B3BB69-23CF-44E3-9099-C40C66FF867C}">
              <a14:compatExt xmlns:a14="http://schemas.microsoft.com/office/drawing/2010/main" spid="_x0000_s1043"/>
            </a:ext>
            <a:ext uri="{FF2B5EF4-FFF2-40B4-BE49-F238E27FC236}">
              <a16:creationId xmlns:a16="http://schemas.microsoft.com/office/drawing/2014/main" id="{97C48416-9C16-8945-9944-6F2AA1D55ED1}"/>
            </a:ext>
          </a:extLst>
        </xdr:cNvPr>
        <xdr:cNvSpPr/>
      </xdr:nvSpPr>
      <xdr:spPr>
        <a:xfrm>
          <a:off x="228600" y="23050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08793" cy="915555"/>
    <xdr:sp macro="" textlink="">
      <xdr:nvSpPr>
        <xdr:cNvPr id="184" name="Check Box 20" hidden="1">
          <a:extLst>
            <a:ext uri="{63B3BB69-23CF-44E3-9099-C40C66FF867C}">
              <a14:compatExt xmlns:a14="http://schemas.microsoft.com/office/drawing/2010/main" spid="_x0000_s1044"/>
            </a:ext>
            <a:ext uri="{FF2B5EF4-FFF2-40B4-BE49-F238E27FC236}">
              <a16:creationId xmlns:a16="http://schemas.microsoft.com/office/drawing/2014/main" id="{9E946404-CC55-B046-82ED-C009F527423F}"/>
            </a:ext>
          </a:extLst>
        </xdr:cNvPr>
        <xdr:cNvSpPr/>
      </xdr:nvSpPr>
      <xdr:spPr>
        <a:xfrm>
          <a:off x="2286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4193" cy="754578"/>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8CFDDC50-5A1A-1A4F-BF55-2A14C46269B3}"/>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08793" cy="915555"/>
    <xdr:sp macro="" textlink="">
      <xdr:nvSpPr>
        <xdr:cNvPr id="186" name="Check Box 30" hidden="1">
          <a:extLst>
            <a:ext uri="{63B3BB69-23CF-44E3-9099-C40C66FF867C}">
              <a14:compatExt xmlns:a14="http://schemas.microsoft.com/office/drawing/2010/main" spid="_x0000_s1054"/>
            </a:ext>
            <a:ext uri="{FF2B5EF4-FFF2-40B4-BE49-F238E27FC236}">
              <a16:creationId xmlns:a16="http://schemas.microsoft.com/office/drawing/2014/main" id="{04628BEF-EE4E-2C49-89B3-3ECFA59E5838}"/>
            </a:ext>
          </a:extLst>
        </xdr:cNvPr>
        <xdr:cNvSpPr/>
      </xdr:nvSpPr>
      <xdr:spPr>
        <a:xfrm>
          <a:off x="2286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08793" cy="915555"/>
    <xdr:sp macro="" textlink="">
      <xdr:nvSpPr>
        <xdr:cNvPr id="187" name="Check Box 31" hidden="1">
          <a:extLst>
            <a:ext uri="{63B3BB69-23CF-44E3-9099-C40C66FF867C}">
              <a14:compatExt xmlns:a14="http://schemas.microsoft.com/office/drawing/2010/main" spid="_x0000_s1055"/>
            </a:ext>
            <a:ext uri="{FF2B5EF4-FFF2-40B4-BE49-F238E27FC236}">
              <a16:creationId xmlns:a16="http://schemas.microsoft.com/office/drawing/2014/main" id="{42FE6ED8-E6E3-A14E-9F43-0211B1DCF329}"/>
            </a:ext>
          </a:extLst>
        </xdr:cNvPr>
        <xdr:cNvSpPr/>
      </xdr:nvSpPr>
      <xdr:spPr>
        <a:xfrm>
          <a:off x="2286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A303D7C2-93E6-3949-B78E-F9BC357E9E87}"/>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08793" cy="915555"/>
    <xdr:sp macro="" textlink="">
      <xdr:nvSpPr>
        <xdr:cNvPr id="189" name="Check Box 19" hidden="1">
          <a:extLst>
            <a:ext uri="{63B3BB69-23CF-44E3-9099-C40C66FF867C}">
              <a14:compatExt xmlns:a14="http://schemas.microsoft.com/office/drawing/2010/main" spid="_x0000_s1043"/>
            </a:ext>
            <a:ext uri="{FF2B5EF4-FFF2-40B4-BE49-F238E27FC236}">
              <a16:creationId xmlns:a16="http://schemas.microsoft.com/office/drawing/2014/main" id="{14E94EC9-A770-BF43-9D7F-2C2996A81929}"/>
            </a:ext>
          </a:extLst>
        </xdr:cNvPr>
        <xdr:cNvSpPr/>
      </xdr:nvSpPr>
      <xdr:spPr>
        <a:xfrm>
          <a:off x="2286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08793" cy="890155"/>
    <xdr:sp macro="" textlink="">
      <xdr:nvSpPr>
        <xdr:cNvPr id="190" name="Check Box 20" hidden="1">
          <a:extLst>
            <a:ext uri="{63B3BB69-23CF-44E3-9099-C40C66FF867C}">
              <a14:compatExt xmlns:a14="http://schemas.microsoft.com/office/drawing/2010/main" spid="_x0000_s1044"/>
            </a:ext>
            <a:ext uri="{FF2B5EF4-FFF2-40B4-BE49-F238E27FC236}">
              <a16:creationId xmlns:a16="http://schemas.microsoft.com/office/drawing/2014/main" id="{AA5EFD79-842D-7B46-A4A3-5B9544AADB34}"/>
            </a:ext>
          </a:extLst>
        </xdr:cNvPr>
        <xdr:cNvSpPr/>
      </xdr:nvSpPr>
      <xdr:spPr>
        <a:xfrm>
          <a:off x="228600" y="23050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FE4BF879-38B2-064E-9DF3-F497D049E4F1}"/>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083D2CF3-A7F2-1843-B735-B65B28C52716}"/>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D9FFC534-894F-3347-9DFA-6A1D52266988}"/>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B209360C-70F9-E64C-9786-8EBDC4314017}"/>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DB14DC67-0A61-7D47-8328-7188DF7F8028}"/>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0C695B13-C1D5-2442-9917-1FE4C1072B16}"/>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BFE0CB9C-416D-DC40-94DB-CC7E9EEEDFD1}"/>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096D201A-24FB-0E48-AB82-6CD7C6B9E41C}"/>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DE2B7D5F-88B7-0A4D-AB63-F743B8A3B8D5}"/>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274B612B-F911-F74B-9EE7-9A7AC2BDF367}"/>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E4F429DA-AA5C-A340-8299-FF951CEA420E}"/>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75F32C16-2D99-E745-BE87-D18C642A64F2}"/>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27DBB398-30D8-C349-B9E4-0143966DDF3C}"/>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A404415-75FF-3D47-B6B6-5F065987D3CF}"/>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531A0C4D-E40B-014F-9EC7-30F6E9ADA25B}"/>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7B1C219C-47DC-0B43-91E2-60DB22C6458D}"/>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232B6C28-7F30-264A-9CED-2AF857704696}"/>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0D5DF5DC-E716-5E47-BD33-6E851C094E3A}"/>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8A4E18AD-BDF2-3B46-8568-579711361680}"/>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B2867B54-D019-6844-86FE-EE9C6A2A934F}"/>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B908A6EF-A28C-F948-B2B7-46F051659E78}"/>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CD810-B48F-8041-972B-0CD7F172CB80}"/>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98893791-ADEA-F34C-888B-B2701AA39EAB}"/>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D1FCA3D6-54AB-ED47-92E6-19E57E61E1C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B366E307-36AA-444D-9FEB-D257CA5A447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82C8681F-5C5C-E445-BE33-AE95DC82E51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F4F9C900-E94E-8142-AF92-85873AC7257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89805FBE-B462-3248-A569-71CF14A2093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7DC9EA3F-D704-174C-9554-7BF84F14B7C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056204BD-8F2B-754D-8507-858A6EF2E8B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21171B46-0B1F-C24B-9437-B4A2D8F892C8}"/>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F54400C-890E-AA47-B21E-FCE529FFCB1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E213EC13-C173-6F41-9648-65E8223AC0D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B441CE30-8BE3-7C4B-8F75-4131EA8D9172}"/>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E077E8DB-7215-AC4F-B260-98611DBBDE6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9780BA03-4926-484E-9022-A19E11FD0FF2}"/>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5E785B65-04DA-3446-83B6-CD75FD3A28B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EF95FC39-73AE-3846-892B-B984D1CA314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24AAEAEE-9E37-1245-9AC1-696C15C8212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A0449055-959A-FB4B-8323-AA5E1071BF3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60803A9D-FFE2-A54C-ADCC-37D7E81469B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E48E0052-EE37-834C-A2FE-ACEBEAC022AC}"/>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79D22E2A-3FF5-094B-8757-3229BAA0E7D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67A38EFB-9B6C-3E4C-96DF-45BB56EC385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3E5B0C9A-5285-B14B-B298-4415C2FC5260}"/>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A3506CDB-3762-324B-9AD8-09C42296E799}"/>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E08D0B53-DBDF-864C-905B-F7E97CE42DB7}"/>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38091BF9-27BB-EE42-87B3-CE0397667E1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A0C8B96B-5ABC-E34E-A271-F8757667DD2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6DD21357-5DF0-CB47-8FFF-01961E4777E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2AF63D08-6BF5-5644-B459-DDCE98F7039D}"/>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D5217A17-7134-6D4C-8913-68F3A80AEB00}"/>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243" name="Check Box 15" hidden="1">
          <a:extLst>
            <a:ext uri="{63B3BB69-23CF-44E3-9099-C40C66FF867C}">
              <a14:compatExt xmlns:a14="http://schemas.microsoft.com/office/drawing/2010/main" spid="_x0000_s1039"/>
            </a:ext>
            <a:ext uri="{FF2B5EF4-FFF2-40B4-BE49-F238E27FC236}">
              <a16:creationId xmlns:a16="http://schemas.microsoft.com/office/drawing/2014/main" id="{C7B7170F-1548-C243-8962-DABA3B28C58D}"/>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AEE73C7A-B1F1-6546-93B8-E2E9750797E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850900"/>
    <xdr:sp macro="" textlink="">
      <xdr:nvSpPr>
        <xdr:cNvPr id="245" name="Check Box 19" hidden="1">
          <a:extLst>
            <a:ext uri="{63B3BB69-23CF-44E3-9099-C40C66FF867C}">
              <a14:compatExt xmlns:a14="http://schemas.microsoft.com/office/drawing/2010/main" spid="_x0000_s1043"/>
            </a:ext>
            <a:ext uri="{FF2B5EF4-FFF2-40B4-BE49-F238E27FC236}">
              <a16:creationId xmlns:a16="http://schemas.microsoft.com/office/drawing/2014/main" id="{C08BA84A-12B5-7B4D-B0BA-F42B8E9F8F2F}"/>
            </a:ext>
          </a:extLst>
        </xdr:cNvPr>
        <xdr:cNvSpPr/>
      </xdr:nvSpPr>
      <xdr:spPr>
        <a:xfrm>
          <a:off x="2286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246" name="Check Box 20" hidden="1">
          <a:extLst>
            <a:ext uri="{63B3BB69-23CF-44E3-9099-C40C66FF867C}">
              <a14:compatExt xmlns:a14="http://schemas.microsoft.com/office/drawing/2010/main" spid="_x0000_s1044"/>
            </a:ext>
            <a:ext uri="{FF2B5EF4-FFF2-40B4-BE49-F238E27FC236}">
              <a16:creationId xmlns:a16="http://schemas.microsoft.com/office/drawing/2014/main" id="{B7BB3994-5A8E-D645-98C4-FB413797EECF}"/>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AE168199-2598-E54D-BA8F-DC4DB3AC7A7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248" name="Check Box 30" hidden="1">
          <a:extLst>
            <a:ext uri="{63B3BB69-23CF-44E3-9099-C40C66FF867C}">
              <a14:compatExt xmlns:a14="http://schemas.microsoft.com/office/drawing/2010/main" spid="_x0000_s1054"/>
            </a:ext>
            <a:ext uri="{FF2B5EF4-FFF2-40B4-BE49-F238E27FC236}">
              <a16:creationId xmlns:a16="http://schemas.microsoft.com/office/drawing/2014/main" id="{307108FE-2D45-1648-B64A-775C7C597D89}"/>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249" name="Check Box 31" hidden="1">
          <a:extLst>
            <a:ext uri="{63B3BB69-23CF-44E3-9099-C40C66FF867C}">
              <a14:compatExt xmlns:a14="http://schemas.microsoft.com/office/drawing/2010/main" spid="_x0000_s1055"/>
            </a:ext>
            <a:ext uri="{FF2B5EF4-FFF2-40B4-BE49-F238E27FC236}">
              <a16:creationId xmlns:a16="http://schemas.microsoft.com/office/drawing/2014/main" id="{842401F7-3B16-F343-9723-A27992922B7E}"/>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B55F975E-E70D-A64C-9A84-7460FF8D1C6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251" name="Check Box 19" hidden="1">
          <a:extLst>
            <a:ext uri="{63B3BB69-23CF-44E3-9099-C40C66FF867C}">
              <a14:compatExt xmlns:a14="http://schemas.microsoft.com/office/drawing/2010/main" spid="_x0000_s1043"/>
            </a:ext>
            <a:ext uri="{FF2B5EF4-FFF2-40B4-BE49-F238E27FC236}">
              <a16:creationId xmlns:a16="http://schemas.microsoft.com/office/drawing/2014/main" id="{F755E24E-7980-9D41-A0D2-D7AB38A5766C}"/>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889000"/>
    <xdr:sp macro="" textlink="">
      <xdr:nvSpPr>
        <xdr:cNvPr id="252" name="Check Box 20" hidden="1">
          <a:extLst>
            <a:ext uri="{63B3BB69-23CF-44E3-9099-C40C66FF867C}">
              <a14:compatExt xmlns:a14="http://schemas.microsoft.com/office/drawing/2010/main" spid="_x0000_s1044"/>
            </a:ext>
            <a:ext uri="{FF2B5EF4-FFF2-40B4-BE49-F238E27FC236}">
              <a16:creationId xmlns:a16="http://schemas.microsoft.com/office/drawing/2014/main" id="{D1368115-3E57-884B-B916-79AFEA6490C6}"/>
            </a:ext>
          </a:extLst>
        </xdr:cNvPr>
        <xdr:cNvSpPr/>
      </xdr:nvSpPr>
      <xdr:spPr>
        <a:xfrm>
          <a:off x="2286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E310D72-7B75-1341-8F49-08E5DEA3721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8A50A899-4604-C84E-BBD7-FC20B377424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905F1FEE-7183-EE4A-AB09-D552587DCD8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F137E1C2-3184-6A41-858F-417C11FB501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8169FFD6-A07C-0C4B-9BFC-6F7E3003440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E6EA9E22-1B45-7649-80A1-F69798AE1EB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5B10883C-BDF3-3144-9EBF-A39FCD092ED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8225E31C-0AEB-4040-BCBC-07FD9FF0C62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FA0A3108-5DC4-D94A-B2CC-2B4D0883CEB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99A796F5-671F-334B-B77F-9F3734AABE6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BC7BC403-D284-BE4C-8A56-E081C91A879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52437D34-2B50-CC47-A09C-D0BFEEE4B58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BBE948C-C28B-5D42-8DBE-38DB599337E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ADAFD53A-5764-094F-8A33-CAEEFE9E99E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F74FEBF1-3512-5C42-9ABD-D44CB06D0D0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4603FEA2-DE9A-684B-B3DC-BCB1E40A071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6BB1D28C-00A7-F241-875B-525AD6E2819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9854C08D-1523-9C43-9681-E365DD3E22E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7D9A36BD-21DA-EF46-91A9-F2557D8B839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692F6AEB-216E-014A-ADE3-9EA605F78CA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83D0F15B-C868-6145-BF6B-D7D16D9C532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4947F2A6-E2AD-2344-BFD4-6F140C02C77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0FFB9473-ECAF-514C-8C11-5DDA5008043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A670338B-E132-FA45-B9B9-4AC9D6634E6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F4155F94-BABA-1640-AC51-D2E3D919977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E91E022A-A838-5140-8125-5DB7A322AEC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592A98B2-BCB7-D144-9820-01ED006C559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F9207B7F-0135-254A-89F7-94F639D6275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281" name="Check Box 15" hidden="1">
          <a:extLst>
            <a:ext uri="{63B3BB69-23CF-44E3-9099-C40C66FF867C}">
              <a14:compatExt xmlns:a14="http://schemas.microsoft.com/office/drawing/2010/main" spid="_x0000_s1039"/>
            </a:ext>
            <a:ext uri="{FF2B5EF4-FFF2-40B4-BE49-F238E27FC236}">
              <a16:creationId xmlns:a16="http://schemas.microsoft.com/office/drawing/2014/main" id="{59693698-CDB2-A442-BADD-69390CC40E3A}"/>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E7BFA939-6D5C-7A48-84B3-E1DC9C6F79A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850900"/>
    <xdr:sp macro="" textlink="">
      <xdr:nvSpPr>
        <xdr:cNvPr id="283" name="Check Box 19" hidden="1">
          <a:extLst>
            <a:ext uri="{63B3BB69-23CF-44E3-9099-C40C66FF867C}">
              <a14:compatExt xmlns:a14="http://schemas.microsoft.com/office/drawing/2010/main" spid="_x0000_s1043"/>
            </a:ext>
            <a:ext uri="{FF2B5EF4-FFF2-40B4-BE49-F238E27FC236}">
              <a16:creationId xmlns:a16="http://schemas.microsoft.com/office/drawing/2014/main" id="{248EA2DC-368E-A346-8008-6DD1FC9F0116}"/>
            </a:ext>
          </a:extLst>
        </xdr:cNvPr>
        <xdr:cNvSpPr/>
      </xdr:nvSpPr>
      <xdr:spPr>
        <a:xfrm>
          <a:off x="2286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284" name="Check Box 20" hidden="1">
          <a:extLst>
            <a:ext uri="{63B3BB69-23CF-44E3-9099-C40C66FF867C}">
              <a14:compatExt xmlns:a14="http://schemas.microsoft.com/office/drawing/2010/main" spid="_x0000_s1044"/>
            </a:ext>
            <a:ext uri="{FF2B5EF4-FFF2-40B4-BE49-F238E27FC236}">
              <a16:creationId xmlns:a16="http://schemas.microsoft.com/office/drawing/2014/main" id="{B84CE834-5E37-1A46-8604-1C4211359198}"/>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34C2615F-AE48-964E-8928-B0D47D6952C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286" name="Check Box 30" hidden="1">
          <a:extLst>
            <a:ext uri="{63B3BB69-23CF-44E3-9099-C40C66FF867C}">
              <a14:compatExt xmlns:a14="http://schemas.microsoft.com/office/drawing/2010/main" spid="_x0000_s1054"/>
            </a:ext>
            <a:ext uri="{FF2B5EF4-FFF2-40B4-BE49-F238E27FC236}">
              <a16:creationId xmlns:a16="http://schemas.microsoft.com/office/drawing/2014/main" id="{20777DD1-6DF2-CF45-9AB2-0F6E06E89088}"/>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287" name="Check Box 31" hidden="1">
          <a:extLst>
            <a:ext uri="{63B3BB69-23CF-44E3-9099-C40C66FF867C}">
              <a14:compatExt xmlns:a14="http://schemas.microsoft.com/office/drawing/2010/main" spid="_x0000_s1055"/>
            </a:ext>
            <a:ext uri="{FF2B5EF4-FFF2-40B4-BE49-F238E27FC236}">
              <a16:creationId xmlns:a16="http://schemas.microsoft.com/office/drawing/2014/main" id="{A80FAE66-F8BD-C142-9D25-521D8393E7F2}"/>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B3129CBF-19ED-FD4F-91E1-CCBE869BA8C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289" name="Check Box 19" hidden="1">
          <a:extLst>
            <a:ext uri="{63B3BB69-23CF-44E3-9099-C40C66FF867C}">
              <a14:compatExt xmlns:a14="http://schemas.microsoft.com/office/drawing/2010/main" spid="_x0000_s1043"/>
            </a:ext>
            <a:ext uri="{FF2B5EF4-FFF2-40B4-BE49-F238E27FC236}">
              <a16:creationId xmlns:a16="http://schemas.microsoft.com/office/drawing/2014/main" id="{FB99A8D6-F344-3947-8AB2-70BF31F7130A}"/>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889000"/>
    <xdr:sp macro="" textlink="">
      <xdr:nvSpPr>
        <xdr:cNvPr id="290" name="Check Box 20" hidden="1">
          <a:extLst>
            <a:ext uri="{63B3BB69-23CF-44E3-9099-C40C66FF867C}">
              <a14:compatExt xmlns:a14="http://schemas.microsoft.com/office/drawing/2010/main" spid="_x0000_s1044"/>
            </a:ext>
            <a:ext uri="{FF2B5EF4-FFF2-40B4-BE49-F238E27FC236}">
              <a16:creationId xmlns:a16="http://schemas.microsoft.com/office/drawing/2014/main" id="{BF8B914F-073B-B948-8D7A-9EF57A597942}"/>
            </a:ext>
          </a:extLst>
        </xdr:cNvPr>
        <xdr:cNvSpPr/>
      </xdr:nvSpPr>
      <xdr:spPr>
        <a:xfrm>
          <a:off x="2286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3E25B7E4-DE9B-EA45-AB8C-23E4852BA48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4E3F5687-AEA1-A641-AADC-C4FB6F799EA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ACA894B1-E7A8-7545-BC94-BAD583357AC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56CB080F-9F5D-0947-AF03-582B9FD37AE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A914A4A2-3247-CA4C-BA12-1165C73E1A6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53293EE9-0E04-DF42-B358-6E685978943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666C5BD5-65F5-7B47-B1D6-644F6BDD33B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6D190FE6-B90A-024A-A8E1-4A60C5A411E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DEC29B8D-A54C-F546-B2CB-CA66FA286BA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44E97C7C-BFC5-BD46-8592-8256FE62832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A28CB07F-1E01-184A-8974-34A02AE5290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45CE7F48-58A0-F642-B20F-38A17E18854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A2651799-BD2B-5B47-907A-31B67ADF5F8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DC045D2E-3876-784C-AFA2-917D4F890D9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4BFE2F6A-849B-BB40-8C37-6E4DDC75FA4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E4482027-9C54-7E4B-A32B-35CD62B7A4B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85D2D784-2F6B-FD4C-A679-847C73E5723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BF822136-091C-7B4A-BC60-ED30D391CC6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7FAEC17A-2BB5-2343-B9EA-F985EAC9CB3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E3109EC5-BF4C-AF42-997A-5B91E06216E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341FF9FF-C964-7944-9540-3173ED0C5FD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7B360745-E240-E34A-9C3C-14AC21620D7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B8230AB1-AE02-2749-BD7A-250F186BF2B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4" name="Check Box 25" hidden="1">
          <a:extLst>
            <a:ext uri="{63B3BB69-23CF-44E3-9099-C40C66FF867C}">
              <a14:compatExt xmlns:a14="http://schemas.microsoft.com/office/drawing/2010/main" spid="_x0000_s1049"/>
            </a:ext>
            <a:ext uri="{FF2B5EF4-FFF2-40B4-BE49-F238E27FC236}">
              <a16:creationId xmlns:a16="http://schemas.microsoft.com/office/drawing/2014/main" id="{3854DA43-949C-6846-B756-C3F2E9AD091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228F532B-B94B-914A-872F-807DA7A2B69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539779C5-50A5-414E-B3B7-C616BC67E21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5D9809C8-2598-C042-8A35-88B38C3E33B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0E4C18DD-B1C2-A848-8F22-86AD22CE294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319" name="Check Box 15" hidden="1">
          <a:extLst>
            <a:ext uri="{63B3BB69-23CF-44E3-9099-C40C66FF867C}">
              <a14:compatExt xmlns:a14="http://schemas.microsoft.com/office/drawing/2010/main" spid="_x0000_s1039"/>
            </a:ext>
            <a:ext uri="{FF2B5EF4-FFF2-40B4-BE49-F238E27FC236}">
              <a16:creationId xmlns:a16="http://schemas.microsoft.com/office/drawing/2014/main" id="{88E94A4D-B55B-0F4E-A321-D59C3B085E1E}"/>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670FBEAA-AFD8-6A45-94E2-9FE5F7F36F6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850900"/>
    <xdr:sp macro="" textlink="">
      <xdr:nvSpPr>
        <xdr:cNvPr id="321" name="Check Box 19" hidden="1">
          <a:extLst>
            <a:ext uri="{63B3BB69-23CF-44E3-9099-C40C66FF867C}">
              <a14:compatExt xmlns:a14="http://schemas.microsoft.com/office/drawing/2010/main" spid="_x0000_s1043"/>
            </a:ext>
            <a:ext uri="{FF2B5EF4-FFF2-40B4-BE49-F238E27FC236}">
              <a16:creationId xmlns:a16="http://schemas.microsoft.com/office/drawing/2014/main" id="{34F5BF27-73F4-374E-B295-C581F0D9FFB6}"/>
            </a:ext>
          </a:extLst>
        </xdr:cNvPr>
        <xdr:cNvSpPr/>
      </xdr:nvSpPr>
      <xdr:spPr>
        <a:xfrm>
          <a:off x="2286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322" name="Check Box 20" hidden="1">
          <a:extLst>
            <a:ext uri="{63B3BB69-23CF-44E3-9099-C40C66FF867C}">
              <a14:compatExt xmlns:a14="http://schemas.microsoft.com/office/drawing/2010/main" spid="_x0000_s1044"/>
            </a:ext>
            <a:ext uri="{FF2B5EF4-FFF2-40B4-BE49-F238E27FC236}">
              <a16:creationId xmlns:a16="http://schemas.microsoft.com/office/drawing/2014/main" id="{897C7690-FDFB-BC46-BD70-051D12A668AA}"/>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323" name="Check Box 25" hidden="1">
          <a:extLst>
            <a:ext uri="{63B3BB69-23CF-44E3-9099-C40C66FF867C}">
              <a14:compatExt xmlns:a14="http://schemas.microsoft.com/office/drawing/2010/main" spid="_x0000_s1049"/>
            </a:ext>
            <a:ext uri="{FF2B5EF4-FFF2-40B4-BE49-F238E27FC236}">
              <a16:creationId xmlns:a16="http://schemas.microsoft.com/office/drawing/2014/main" id="{F5013D3C-7887-D947-BD41-F1BF1E948F1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324" name="Check Box 30" hidden="1">
          <a:extLst>
            <a:ext uri="{63B3BB69-23CF-44E3-9099-C40C66FF867C}">
              <a14:compatExt xmlns:a14="http://schemas.microsoft.com/office/drawing/2010/main" spid="_x0000_s1054"/>
            </a:ext>
            <a:ext uri="{FF2B5EF4-FFF2-40B4-BE49-F238E27FC236}">
              <a16:creationId xmlns:a16="http://schemas.microsoft.com/office/drawing/2014/main" id="{02FC24E3-BC66-D945-83C9-D0F3E4506DF9}"/>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325" name="Check Box 31" hidden="1">
          <a:extLst>
            <a:ext uri="{63B3BB69-23CF-44E3-9099-C40C66FF867C}">
              <a14:compatExt xmlns:a14="http://schemas.microsoft.com/office/drawing/2010/main" spid="_x0000_s1055"/>
            </a:ext>
            <a:ext uri="{FF2B5EF4-FFF2-40B4-BE49-F238E27FC236}">
              <a16:creationId xmlns:a16="http://schemas.microsoft.com/office/drawing/2014/main" id="{4AF0599B-5E5B-E84C-B10C-FDB87B2803ED}"/>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88FC8F4F-42C2-1545-AA45-A9A211334D6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327" name="Check Box 19" hidden="1">
          <a:extLst>
            <a:ext uri="{63B3BB69-23CF-44E3-9099-C40C66FF867C}">
              <a14:compatExt xmlns:a14="http://schemas.microsoft.com/office/drawing/2010/main" spid="_x0000_s1043"/>
            </a:ext>
            <a:ext uri="{FF2B5EF4-FFF2-40B4-BE49-F238E27FC236}">
              <a16:creationId xmlns:a16="http://schemas.microsoft.com/office/drawing/2014/main" id="{B22D9D59-98C7-A743-BB92-9BF15AC0FE6A}"/>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889000"/>
    <xdr:sp macro="" textlink="">
      <xdr:nvSpPr>
        <xdr:cNvPr id="328" name="Check Box 20" hidden="1">
          <a:extLst>
            <a:ext uri="{63B3BB69-23CF-44E3-9099-C40C66FF867C}">
              <a14:compatExt xmlns:a14="http://schemas.microsoft.com/office/drawing/2010/main" spid="_x0000_s1044"/>
            </a:ext>
            <a:ext uri="{FF2B5EF4-FFF2-40B4-BE49-F238E27FC236}">
              <a16:creationId xmlns:a16="http://schemas.microsoft.com/office/drawing/2014/main" id="{D06B1C2A-3BF4-9146-A7A1-80105ADA8D7A}"/>
            </a:ext>
          </a:extLst>
        </xdr:cNvPr>
        <xdr:cNvSpPr/>
      </xdr:nvSpPr>
      <xdr:spPr>
        <a:xfrm>
          <a:off x="2286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D5A34E7E-6AE3-AC44-B9E5-5A2217BB52E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8A579B5-47BA-1B4D-A383-5661254832B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11BBBDF0-5081-2348-B923-43F08A12A42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410B67A1-63A0-4940-9529-C492E4DB5F9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5A8035B5-7FFE-E049-A4FB-2507EB334EE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6DE128D3-AE58-BE46-B69F-3CC64177C33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E66DD157-44B5-BD4E-A69D-42E0A725147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03AF7324-FE48-8C4F-AAB2-B9E616B73B7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AB1AA9FB-5FAD-734A-A9A4-D093A2BC591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E44B3D2E-B173-154A-9C34-A3EB3A1B01D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3BEB50D3-F9A9-364B-8039-08B5534D700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6359C9EC-5970-5941-9D06-0CA57241569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B221C1B3-83F1-7341-9C70-CB2E508FAC2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E2104BB3-FB03-F741-BDD0-DDEC82BC891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0DFC227E-3EBF-B445-97AD-FC09F272461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174E5085-EF1D-F54B-8D01-A095C162FBA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3A70A0E7-60D9-E54C-BB7E-6D92B8F06A8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0FF074B6-D9FA-5945-9DD0-20E895904A5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8803171B-AD82-1948-BDAA-A0FF02962C8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69DB8C05-CE02-B04F-B1BD-4874F56CD76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3834A0C3-949F-CF4A-951F-37AC1F7DE23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73C510F9-DA10-1E49-B1A4-7B7735FBB08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71F61C35-E8C4-7C4B-ADBD-DBD69DD82D1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2" name="Check Box 25" hidden="1">
          <a:extLst>
            <a:ext uri="{63B3BB69-23CF-44E3-9099-C40C66FF867C}">
              <a14:compatExt xmlns:a14="http://schemas.microsoft.com/office/drawing/2010/main" spid="_x0000_s1049"/>
            </a:ext>
            <a:ext uri="{FF2B5EF4-FFF2-40B4-BE49-F238E27FC236}">
              <a16:creationId xmlns:a16="http://schemas.microsoft.com/office/drawing/2014/main" id="{705A79AC-48D8-C549-BC41-A78783B4CB8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96023841-6D3A-354F-AE53-0D7DB06E810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58E3FF29-D9C8-1340-B431-5AF6BBE3170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160C31A6-AF62-2842-91FE-BFB35B193D7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426F78A7-7EDB-3E48-8329-A575BFC5112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08793" cy="915555"/>
    <xdr:sp macro="" textlink="">
      <xdr:nvSpPr>
        <xdr:cNvPr id="357" name="Check Box 15" hidden="1">
          <a:extLst>
            <a:ext uri="{63B3BB69-23CF-44E3-9099-C40C66FF867C}">
              <a14:compatExt xmlns:a14="http://schemas.microsoft.com/office/drawing/2010/main" spid="_x0000_s1039"/>
            </a:ext>
            <a:ext uri="{FF2B5EF4-FFF2-40B4-BE49-F238E27FC236}">
              <a16:creationId xmlns:a16="http://schemas.microsoft.com/office/drawing/2014/main" id="{A501A738-5261-A840-9D9C-990568B97BE5}"/>
            </a:ext>
          </a:extLst>
        </xdr:cNvPr>
        <xdr:cNvSpPr/>
      </xdr:nvSpPr>
      <xdr:spPr>
        <a:xfrm>
          <a:off x="2286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4193" cy="754578"/>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84DDAADA-5789-EF40-84F9-96502D487761}"/>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08793" cy="852055"/>
    <xdr:sp macro="" textlink="">
      <xdr:nvSpPr>
        <xdr:cNvPr id="359" name="Check Box 19" hidden="1">
          <a:extLst>
            <a:ext uri="{63B3BB69-23CF-44E3-9099-C40C66FF867C}">
              <a14:compatExt xmlns:a14="http://schemas.microsoft.com/office/drawing/2010/main" spid="_x0000_s1043"/>
            </a:ext>
            <a:ext uri="{FF2B5EF4-FFF2-40B4-BE49-F238E27FC236}">
              <a16:creationId xmlns:a16="http://schemas.microsoft.com/office/drawing/2014/main" id="{8F3A258B-95DD-E842-8190-FB276A3F1530}"/>
            </a:ext>
          </a:extLst>
        </xdr:cNvPr>
        <xdr:cNvSpPr/>
      </xdr:nvSpPr>
      <xdr:spPr>
        <a:xfrm>
          <a:off x="228600" y="23050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08793" cy="915555"/>
    <xdr:sp macro="" textlink="">
      <xdr:nvSpPr>
        <xdr:cNvPr id="360" name="Check Box 20" hidden="1">
          <a:extLst>
            <a:ext uri="{63B3BB69-23CF-44E3-9099-C40C66FF867C}">
              <a14:compatExt xmlns:a14="http://schemas.microsoft.com/office/drawing/2010/main" spid="_x0000_s1044"/>
            </a:ext>
            <a:ext uri="{FF2B5EF4-FFF2-40B4-BE49-F238E27FC236}">
              <a16:creationId xmlns:a16="http://schemas.microsoft.com/office/drawing/2014/main" id="{7A4D0E33-AB4E-694A-99EA-DB295AE7302B}"/>
            </a:ext>
          </a:extLst>
        </xdr:cNvPr>
        <xdr:cNvSpPr/>
      </xdr:nvSpPr>
      <xdr:spPr>
        <a:xfrm>
          <a:off x="2286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4193" cy="754578"/>
    <xdr:sp macro="" textlink="">
      <xdr:nvSpPr>
        <xdr:cNvPr id="361" name="Check Box 25" hidden="1">
          <a:extLst>
            <a:ext uri="{63B3BB69-23CF-44E3-9099-C40C66FF867C}">
              <a14:compatExt xmlns:a14="http://schemas.microsoft.com/office/drawing/2010/main" spid="_x0000_s1049"/>
            </a:ext>
            <a:ext uri="{FF2B5EF4-FFF2-40B4-BE49-F238E27FC236}">
              <a16:creationId xmlns:a16="http://schemas.microsoft.com/office/drawing/2014/main" id="{064016CA-06A7-7243-8019-800B9200F51F}"/>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08793" cy="915555"/>
    <xdr:sp macro="" textlink="">
      <xdr:nvSpPr>
        <xdr:cNvPr id="362" name="Check Box 30" hidden="1">
          <a:extLst>
            <a:ext uri="{63B3BB69-23CF-44E3-9099-C40C66FF867C}">
              <a14:compatExt xmlns:a14="http://schemas.microsoft.com/office/drawing/2010/main" spid="_x0000_s1054"/>
            </a:ext>
            <a:ext uri="{FF2B5EF4-FFF2-40B4-BE49-F238E27FC236}">
              <a16:creationId xmlns:a16="http://schemas.microsoft.com/office/drawing/2014/main" id="{301F391F-3DA5-BE4A-ACA1-4A0FDC3F4A3B}"/>
            </a:ext>
          </a:extLst>
        </xdr:cNvPr>
        <xdr:cNvSpPr/>
      </xdr:nvSpPr>
      <xdr:spPr>
        <a:xfrm>
          <a:off x="2286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08793" cy="915555"/>
    <xdr:sp macro="" textlink="">
      <xdr:nvSpPr>
        <xdr:cNvPr id="363" name="Check Box 31" hidden="1">
          <a:extLst>
            <a:ext uri="{63B3BB69-23CF-44E3-9099-C40C66FF867C}">
              <a14:compatExt xmlns:a14="http://schemas.microsoft.com/office/drawing/2010/main" spid="_x0000_s1055"/>
            </a:ext>
            <a:ext uri="{FF2B5EF4-FFF2-40B4-BE49-F238E27FC236}">
              <a16:creationId xmlns:a16="http://schemas.microsoft.com/office/drawing/2014/main" id="{974A72D0-8806-2D47-BC53-CBA7510F5FC0}"/>
            </a:ext>
          </a:extLst>
        </xdr:cNvPr>
        <xdr:cNvSpPr/>
      </xdr:nvSpPr>
      <xdr:spPr>
        <a:xfrm>
          <a:off x="2286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E8A7AC28-4AF1-CC40-986C-852A17629064}"/>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08793" cy="915555"/>
    <xdr:sp macro="" textlink="">
      <xdr:nvSpPr>
        <xdr:cNvPr id="365" name="Check Box 19" hidden="1">
          <a:extLst>
            <a:ext uri="{63B3BB69-23CF-44E3-9099-C40C66FF867C}">
              <a14:compatExt xmlns:a14="http://schemas.microsoft.com/office/drawing/2010/main" spid="_x0000_s1043"/>
            </a:ext>
            <a:ext uri="{FF2B5EF4-FFF2-40B4-BE49-F238E27FC236}">
              <a16:creationId xmlns:a16="http://schemas.microsoft.com/office/drawing/2014/main" id="{C3AA19BC-B199-904D-98D4-EA80CEEE050C}"/>
            </a:ext>
          </a:extLst>
        </xdr:cNvPr>
        <xdr:cNvSpPr/>
      </xdr:nvSpPr>
      <xdr:spPr>
        <a:xfrm>
          <a:off x="2286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08793" cy="890155"/>
    <xdr:sp macro="" textlink="">
      <xdr:nvSpPr>
        <xdr:cNvPr id="366" name="Check Box 20" hidden="1">
          <a:extLst>
            <a:ext uri="{63B3BB69-23CF-44E3-9099-C40C66FF867C}">
              <a14:compatExt xmlns:a14="http://schemas.microsoft.com/office/drawing/2010/main" spid="_x0000_s1044"/>
            </a:ext>
            <a:ext uri="{FF2B5EF4-FFF2-40B4-BE49-F238E27FC236}">
              <a16:creationId xmlns:a16="http://schemas.microsoft.com/office/drawing/2014/main" id="{11DCDE93-D9B1-C140-8D7A-2D8377A5CFFD}"/>
            </a:ext>
          </a:extLst>
        </xdr:cNvPr>
        <xdr:cNvSpPr/>
      </xdr:nvSpPr>
      <xdr:spPr>
        <a:xfrm>
          <a:off x="228600" y="23050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5A336E79-2BAA-3041-BC59-203C804497B8}"/>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F0F7C8AB-3755-BB43-AAE7-74E2886ABDA1}"/>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8F5BAE2E-1C0A-664B-B956-A0D9D20EFFA8}"/>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0AF13A7B-C009-7A42-B5A8-3557881874A9}"/>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4BE52700-42C4-6C4D-A02C-48EE84603CFA}"/>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A1CD567A-67D3-3448-802B-B8DF1CE97C24}"/>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22FE1DB8-3237-BD4E-8FC0-8461903F20C8}"/>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52F0172C-B8F1-C74A-BE39-5175AA47E4F3}"/>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0DE534F0-528A-0F42-8C78-0DB8BFF91959}"/>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D8470E3D-6E36-C249-BC11-92EB9E3E1D02}"/>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A8645829-9B94-BB44-89C2-7E1B2353F3D0}"/>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EC2247FE-6147-CE46-B871-DBA85579406E}"/>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72BDEC3D-7CF6-B74E-8A4C-5F8F29356482}"/>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987CDFBA-B466-BA4C-AE13-4FE428FFDEAD}"/>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6BC766C0-BBA3-8F44-8E8A-67BB8B45C977}"/>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9043184D-FAB6-EE41-9619-83D3216FFE52}"/>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00D84683-2704-0A46-90E1-0100A3023BB9}"/>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37984CCC-5457-3046-B52E-666A974A487A}"/>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D020D2CD-187A-8946-9D14-CA3966B5F329}"/>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553867EE-8994-D148-9E50-7C70A0F0EA1B}"/>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0BC1D87A-D851-E24E-B264-A09415A6EBD1}"/>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4C71D48C-8C67-8E48-8599-41506452AE23}"/>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DCA9C2CC-78E9-1844-9665-C7486019FF24}"/>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87F4F09D-E28B-B842-AA9B-540E7EE68BA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4BCDCB10-8017-3441-A6BC-094FC4861C7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B5357A89-0C79-0241-8EEC-CCC8186E837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538902DB-502D-E941-A859-06A8F62D55CB}"/>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919DCCB6-A78F-4848-A21D-E7670693B13B}"/>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6459A792-40A3-984C-B434-C9D5D6A8947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787992C4-52D5-804D-8A48-C3ED3A761297}"/>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F481E1A9-1922-9D40-AF97-ADBEB79DDE67}"/>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23E5849F-9203-3C48-86B6-F84FCABBD5D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D5FA08D4-31F6-E045-B8A3-0D19826EC22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34314246-0193-5749-A0AA-04E8980E91D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B5741CD2-BADA-2F45-8EE7-5200065BD42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D4F4FA79-9D8E-064B-80C3-84D7254FB9A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2DBA461-4CEE-B347-A17D-FF7BF20D285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AF17BACB-F75F-C44E-8E95-32B8105168A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B6FABE97-5E46-EB42-B0D5-682D77AEC2E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8C99D572-5FB7-404A-AC7E-BF059A45020B}"/>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3BC7E86F-3F62-CC4D-916D-35B448FE232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A3CFAE13-7395-824B-8805-ED5DA92FD5D2}"/>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CED32188-199E-024D-B973-A5BF36E32D4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6EF9ADE7-BBDA-9A49-ACFE-19ABF700214B}"/>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02CF6492-A2E8-F34D-BD7C-4B1616FB0A38}"/>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43739F00-CB8B-6746-A4F4-34FE9DD1B419}"/>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078813C2-0BF1-6849-B459-784A9A7CE248}"/>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14" name="Check Box 25" hidden="1">
          <a:extLst>
            <a:ext uri="{63B3BB69-23CF-44E3-9099-C40C66FF867C}">
              <a14:compatExt xmlns:a14="http://schemas.microsoft.com/office/drawing/2010/main" spid="_x0000_s1049"/>
            </a:ext>
            <a:ext uri="{FF2B5EF4-FFF2-40B4-BE49-F238E27FC236}">
              <a16:creationId xmlns:a16="http://schemas.microsoft.com/office/drawing/2014/main" id="{1BF68F2B-BD26-BA4A-8CA8-BFB5ABC1EC77}"/>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EE6EA2A8-413C-934D-830A-C3943B9DF90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EE23C641-CD8D-6845-9456-BF855B14E76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66BF3BBA-ACF4-BF48-85BF-2A46BF7B0852}"/>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D9EEFCE6-190A-C946-AD1F-8D7887671EB8}"/>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419" name="Check Box 15" hidden="1">
          <a:extLst>
            <a:ext uri="{63B3BB69-23CF-44E3-9099-C40C66FF867C}">
              <a14:compatExt xmlns:a14="http://schemas.microsoft.com/office/drawing/2010/main" spid="_x0000_s1039"/>
            </a:ext>
            <a:ext uri="{FF2B5EF4-FFF2-40B4-BE49-F238E27FC236}">
              <a16:creationId xmlns:a16="http://schemas.microsoft.com/office/drawing/2014/main" id="{480015BC-6FDD-6844-8812-D06C1E0DF48C}"/>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9C947ABE-02F6-2846-A6E7-62B6FFE008F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850900"/>
    <xdr:sp macro="" textlink="">
      <xdr:nvSpPr>
        <xdr:cNvPr id="421" name="Check Box 19" hidden="1">
          <a:extLst>
            <a:ext uri="{63B3BB69-23CF-44E3-9099-C40C66FF867C}">
              <a14:compatExt xmlns:a14="http://schemas.microsoft.com/office/drawing/2010/main" spid="_x0000_s1043"/>
            </a:ext>
            <a:ext uri="{FF2B5EF4-FFF2-40B4-BE49-F238E27FC236}">
              <a16:creationId xmlns:a16="http://schemas.microsoft.com/office/drawing/2014/main" id="{8599C373-619A-CF44-B8C1-81CC7E7E7AD6}"/>
            </a:ext>
          </a:extLst>
        </xdr:cNvPr>
        <xdr:cNvSpPr/>
      </xdr:nvSpPr>
      <xdr:spPr>
        <a:xfrm>
          <a:off x="2286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422" name="Check Box 20" hidden="1">
          <a:extLst>
            <a:ext uri="{63B3BB69-23CF-44E3-9099-C40C66FF867C}">
              <a14:compatExt xmlns:a14="http://schemas.microsoft.com/office/drawing/2010/main" spid="_x0000_s1044"/>
            </a:ext>
            <a:ext uri="{FF2B5EF4-FFF2-40B4-BE49-F238E27FC236}">
              <a16:creationId xmlns:a16="http://schemas.microsoft.com/office/drawing/2014/main" id="{951E42E7-593B-B84F-808A-1EE2DE8F3F86}"/>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58B57065-B38E-DC41-8D97-95960879DEC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424" name="Check Box 30" hidden="1">
          <a:extLst>
            <a:ext uri="{63B3BB69-23CF-44E3-9099-C40C66FF867C}">
              <a14:compatExt xmlns:a14="http://schemas.microsoft.com/office/drawing/2010/main" spid="_x0000_s1054"/>
            </a:ext>
            <a:ext uri="{FF2B5EF4-FFF2-40B4-BE49-F238E27FC236}">
              <a16:creationId xmlns:a16="http://schemas.microsoft.com/office/drawing/2014/main" id="{9C4F233C-FC98-8743-AAEC-A1F1153A59AF}"/>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425" name="Check Box 31" hidden="1">
          <a:extLst>
            <a:ext uri="{63B3BB69-23CF-44E3-9099-C40C66FF867C}">
              <a14:compatExt xmlns:a14="http://schemas.microsoft.com/office/drawing/2010/main" spid="_x0000_s1055"/>
            </a:ext>
            <a:ext uri="{FF2B5EF4-FFF2-40B4-BE49-F238E27FC236}">
              <a16:creationId xmlns:a16="http://schemas.microsoft.com/office/drawing/2014/main" id="{F61D3847-155B-C74F-B7F8-7E01D6B55C5C}"/>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06872DA9-F54C-934C-9A7C-83568517094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427" name="Check Box 19" hidden="1">
          <a:extLst>
            <a:ext uri="{63B3BB69-23CF-44E3-9099-C40C66FF867C}">
              <a14:compatExt xmlns:a14="http://schemas.microsoft.com/office/drawing/2010/main" spid="_x0000_s1043"/>
            </a:ext>
            <a:ext uri="{FF2B5EF4-FFF2-40B4-BE49-F238E27FC236}">
              <a16:creationId xmlns:a16="http://schemas.microsoft.com/office/drawing/2014/main" id="{CAD54A4B-4B49-AD40-A798-F6C44FB68CA9}"/>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889000"/>
    <xdr:sp macro="" textlink="">
      <xdr:nvSpPr>
        <xdr:cNvPr id="428" name="Check Box 20" hidden="1">
          <a:extLst>
            <a:ext uri="{63B3BB69-23CF-44E3-9099-C40C66FF867C}">
              <a14:compatExt xmlns:a14="http://schemas.microsoft.com/office/drawing/2010/main" spid="_x0000_s1044"/>
            </a:ext>
            <a:ext uri="{FF2B5EF4-FFF2-40B4-BE49-F238E27FC236}">
              <a16:creationId xmlns:a16="http://schemas.microsoft.com/office/drawing/2014/main" id="{D823B6A4-A38F-4A46-BB14-ECB79956918F}"/>
            </a:ext>
          </a:extLst>
        </xdr:cNvPr>
        <xdr:cNvSpPr/>
      </xdr:nvSpPr>
      <xdr:spPr>
        <a:xfrm>
          <a:off x="2286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0668B821-9CA4-BC42-87B8-37412A60A39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258FF394-35EA-7247-A151-FA5509B91E4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FDEF2896-39AA-B743-9899-DC327A78633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8EF2B56E-82BF-1244-B435-DFB47CB7E23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FF4D6932-D5AE-D044-B256-4F652D06B82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35FE12C4-6E8F-774A-9E07-013CC3655F2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D73E6307-2AD2-9E47-9A88-CFF268A1820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27DA6AB3-F60B-F34C-9C8E-EFFC63E5168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9BFF4528-CC94-C948-AF9F-E6D89FB4CA4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B305A5A8-458A-D74B-918A-D363E8720E4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D61938FB-D1FD-164D-8EED-C9E9BEB8638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472F557E-8B54-2843-A67E-80F13B3B2B9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60DEE5DE-6694-704F-B3ED-582AD53BBC3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8B3C1B6C-4244-1B44-B0A4-25BE76D98B7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EFA5F3E5-5BE7-334F-89E0-F4ADE2F755E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63609B79-6F67-7E44-B9B2-D610AEBC8E9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1B76895B-A49C-F344-AADE-A63995FA560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830C5C28-6434-674D-B2AE-A7CFF46C20F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CA7A9503-4B18-6948-9ACB-72AEB2EBEED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42BF5AD1-6E0A-4841-AB64-76CFB4DB9C3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F9E438FA-A4C8-5B48-B9EF-FD6F08B2117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3A77F04A-EF18-1744-BE7D-CF09B95DBB0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7A542061-D6C3-3242-BBBF-D223460BF03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7EA35C88-8713-254D-B842-12D34A72806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50285B5B-E2BD-0549-B531-6CF1BFABE14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C23EF173-9037-1149-B34B-4566BFDDF63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D827B71C-C5A5-4741-9DB0-C7D275A8CE7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8498C648-8A25-3F4B-9129-0F8FC9E44BE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457" name="Check Box 15" hidden="1">
          <a:extLst>
            <a:ext uri="{63B3BB69-23CF-44E3-9099-C40C66FF867C}">
              <a14:compatExt xmlns:a14="http://schemas.microsoft.com/office/drawing/2010/main" spid="_x0000_s1039"/>
            </a:ext>
            <a:ext uri="{FF2B5EF4-FFF2-40B4-BE49-F238E27FC236}">
              <a16:creationId xmlns:a16="http://schemas.microsoft.com/office/drawing/2014/main" id="{B87A71CA-37AC-1549-83ED-0501B5B44B04}"/>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FF99E22D-AA27-F246-8C8E-BC92507CE2D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850900"/>
    <xdr:sp macro="" textlink="">
      <xdr:nvSpPr>
        <xdr:cNvPr id="459" name="Check Box 19" hidden="1">
          <a:extLst>
            <a:ext uri="{63B3BB69-23CF-44E3-9099-C40C66FF867C}">
              <a14:compatExt xmlns:a14="http://schemas.microsoft.com/office/drawing/2010/main" spid="_x0000_s1043"/>
            </a:ext>
            <a:ext uri="{FF2B5EF4-FFF2-40B4-BE49-F238E27FC236}">
              <a16:creationId xmlns:a16="http://schemas.microsoft.com/office/drawing/2014/main" id="{07E7667C-C231-0947-AA5B-C49E524CC636}"/>
            </a:ext>
          </a:extLst>
        </xdr:cNvPr>
        <xdr:cNvSpPr/>
      </xdr:nvSpPr>
      <xdr:spPr>
        <a:xfrm>
          <a:off x="2286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460" name="Check Box 20" hidden="1">
          <a:extLst>
            <a:ext uri="{63B3BB69-23CF-44E3-9099-C40C66FF867C}">
              <a14:compatExt xmlns:a14="http://schemas.microsoft.com/office/drawing/2010/main" spid="_x0000_s1044"/>
            </a:ext>
            <a:ext uri="{FF2B5EF4-FFF2-40B4-BE49-F238E27FC236}">
              <a16:creationId xmlns:a16="http://schemas.microsoft.com/office/drawing/2014/main" id="{376FF9DE-79C5-564B-BDCE-28FFF88C6FB8}"/>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E547BE22-2A58-CB4D-9ED0-0B157F45182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462" name="Check Box 30" hidden="1">
          <a:extLst>
            <a:ext uri="{63B3BB69-23CF-44E3-9099-C40C66FF867C}">
              <a14:compatExt xmlns:a14="http://schemas.microsoft.com/office/drawing/2010/main" spid="_x0000_s1054"/>
            </a:ext>
            <a:ext uri="{FF2B5EF4-FFF2-40B4-BE49-F238E27FC236}">
              <a16:creationId xmlns:a16="http://schemas.microsoft.com/office/drawing/2014/main" id="{FA83CA11-E233-F749-95BD-B0C274B95C15}"/>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463" name="Check Box 31" hidden="1">
          <a:extLst>
            <a:ext uri="{63B3BB69-23CF-44E3-9099-C40C66FF867C}">
              <a14:compatExt xmlns:a14="http://schemas.microsoft.com/office/drawing/2010/main" spid="_x0000_s1055"/>
            </a:ext>
            <a:ext uri="{FF2B5EF4-FFF2-40B4-BE49-F238E27FC236}">
              <a16:creationId xmlns:a16="http://schemas.microsoft.com/office/drawing/2014/main" id="{58448C58-B9B5-A64E-8842-5BC2C668EA1D}"/>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B03D5380-90A9-144B-9347-BFB00DCEAFE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465" name="Check Box 19" hidden="1">
          <a:extLst>
            <a:ext uri="{63B3BB69-23CF-44E3-9099-C40C66FF867C}">
              <a14:compatExt xmlns:a14="http://schemas.microsoft.com/office/drawing/2010/main" spid="_x0000_s1043"/>
            </a:ext>
            <a:ext uri="{FF2B5EF4-FFF2-40B4-BE49-F238E27FC236}">
              <a16:creationId xmlns:a16="http://schemas.microsoft.com/office/drawing/2014/main" id="{EE0A823B-7AE2-644C-A91B-580A75C0FE6C}"/>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889000"/>
    <xdr:sp macro="" textlink="">
      <xdr:nvSpPr>
        <xdr:cNvPr id="466" name="Check Box 20" hidden="1">
          <a:extLst>
            <a:ext uri="{63B3BB69-23CF-44E3-9099-C40C66FF867C}">
              <a14:compatExt xmlns:a14="http://schemas.microsoft.com/office/drawing/2010/main" spid="_x0000_s1044"/>
            </a:ext>
            <a:ext uri="{FF2B5EF4-FFF2-40B4-BE49-F238E27FC236}">
              <a16:creationId xmlns:a16="http://schemas.microsoft.com/office/drawing/2014/main" id="{82243F11-9C04-064F-A197-0F286C8994ED}"/>
            </a:ext>
          </a:extLst>
        </xdr:cNvPr>
        <xdr:cNvSpPr/>
      </xdr:nvSpPr>
      <xdr:spPr>
        <a:xfrm>
          <a:off x="2286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B43872F3-79D1-5245-B312-E7EA2959D84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2260093E-0CB4-5545-AF2E-ED7C466DAFC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6353C63E-DF10-2F47-8505-6DBC8EEDACF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135191CC-4292-EC4D-B5A0-5EF989713A9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F415FA4C-BFAF-6F42-A4D9-F3CB292332B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A747E2A7-A1B9-8E4C-8523-E1EB60A31E0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3E335ED7-3AE4-7D42-821B-9D7B211B3DD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E6920CAB-EF8B-1E4D-81D8-6BB45E8B010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BA3BB7C5-B42F-D142-99ED-43B92DFE29F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57453E1E-5571-2B47-8495-04AEC128F7E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47E7B861-2E1C-5C4A-B162-4A5AB68C4D4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37EA219C-A290-AC47-A777-CFF0DEA5296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5260BBB9-2555-7E49-9CB4-553869D7598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57BA24FD-DEFB-DC4C-A2AB-1C199CDC714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4953132F-3CB0-AD4A-8F4E-FA788AF0172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9A359BAF-EBD5-A044-8041-6784E154B51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02C15C85-313D-E948-9D52-D08FBCA6F33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A0315577-BD38-D44A-8BED-8127C21600E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520326B6-8E15-254F-AEE6-8E820260286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8A7E6815-237A-C74A-AF9F-27232F09778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1FFCAD45-03AA-3D4C-B14D-F508350A5DA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0E886FEC-D2B3-DC4E-A3E8-74817978476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9E159DC2-031E-0144-A6BF-77C71798004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748FE9B1-90E2-E448-8F49-B649432CD4F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C308DB35-3122-B643-9AEE-3F4174D0FFC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9D784447-CE6B-EB4F-A44E-1E655FB4DBF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8CB39AC4-5D2D-634E-85FB-6DD5E7F7FE9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2DCC6193-45AD-0246-B398-24152257DEC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647D8F56-DFFE-EB42-B4B2-2022A987939F}"/>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1BD46B6F-AB5C-1F48-B5EE-6B1A83DFC3E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8509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2550E5F7-F067-5343-B8CA-7FE4F428B25D}"/>
            </a:ext>
          </a:extLst>
        </xdr:cNvPr>
        <xdr:cNvSpPr/>
      </xdr:nvSpPr>
      <xdr:spPr>
        <a:xfrm>
          <a:off x="2286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6661FCCB-C089-1944-B806-C9AF22D3CB75}"/>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2D6E48E1-8D65-3B44-89FA-FEB672873BC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EF710B4A-45DD-6F4B-8FDA-5D3A044E97B3}"/>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15644ACF-D3EF-4E49-B62F-28F378D55473}"/>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9F8CC0FD-3A4D-FF49-AE46-D81C04160FF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C97E78EB-4EC4-BF43-A6F2-ADA60CF9C5B5}"/>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8890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4C898C4A-A6B9-5149-8B58-4EF8BF70CD70}"/>
            </a:ext>
          </a:extLst>
        </xdr:cNvPr>
        <xdr:cNvSpPr/>
      </xdr:nvSpPr>
      <xdr:spPr>
        <a:xfrm>
          <a:off x="2286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2A30AE07-D4BA-224C-BA4C-8C16263E7E0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25E46F5B-FAEE-CB42-9F3E-86F9C51F735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2D6A4135-E7C6-654A-B12C-BD378A3C648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44F495F5-A07E-B24B-A61D-957F84246C6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1C60B31B-F75A-EB47-88D1-ADA05902A62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57CD6158-383C-514D-A285-780CECA63B6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90772686-C3F9-4B4D-8B06-712CE96E3F6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019641A1-F6AA-8047-AC59-8F355C6AC46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8ACFBEF6-E43F-5443-8368-1704182ED87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0AAB95AB-4CD9-AA4B-8F13-71DCFF1ECB3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D4C8DB73-01FE-F646-9EA6-68B77ABC94E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71B44FE6-EA0A-994B-BAD3-B02A5645104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7B29B35A-C396-1046-A1A0-566F6EE8090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F60768F5-B0E9-FA4E-AC2A-0FB49F1D317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FF09B966-E627-614F-9991-6550E039BEB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211EE54B-E302-3047-994E-0337E6B7BB2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F8E1948F-C78B-6C49-AB1E-15590AA6784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FCDDEA76-5550-D24D-94B0-D5BEA2F51C6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96847B0C-5C3B-B84B-845D-AE26CEBE23A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B56B5EA0-615A-B54A-B169-62C6C15B487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AE2C90AA-250F-A84B-8BB3-F9E5CF2DA12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88E090F7-0368-AF47-B1C5-677145ECF17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E09CD6DD-6A19-9E48-9F62-BFD3E3724EA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FC6697E0-C7A2-A74F-953B-31041A260E1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46F5E413-47E5-9A41-A76D-A7F16DF8954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45EA6B1E-AC65-9843-BA5A-3496042E28B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B97F7ECE-7097-F643-901E-54870055956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35EF6B9D-0BBB-224E-BE72-60D0118A917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08793" cy="915555"/>
    <xdr:sp macro="" textlink="">
      <xdr:nvSpPr>
        <xdr:cNvPr id="533" name="Check Box 15" hidden="1">
          <a:extLst>
            <a:ext uri="{63B3BB69-23CF-44E3-9099-C40C66FF867C}">
              <a14:compatExt xmlns:a14="http://schemas.microsoft.com/office/drawing/2010/main" spid="_x0000_s1039"/>
            </a:ext>
            <a:ext uri="{FF2B5EF4-FFF2-40B4-BE49-F238E27FC236}">
              <a16:creationId xmlns:a16="http://schemas.microsoft.com/office/drawing/2014/main" id="{68D070FD-5BCC-634B-BF34-4AC757942EEE}"/>
            </a:ext>
          </a:extLst>
        </xdr:cNvPr>
        <xdr:cNvSpPr/>
      </xdr:nvSpPr>
      <xdr:spPr>
        <a:xfrm>
          <a:off x="2286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4193" cy="754578"/>
    <xdr:sp macro="" textlink="">
      <xdr:nvSpPr>
        <xdr:cNvPr id="534" name="Check Box 16" hidden="1">
          <a:extLst>
            <a:ext uri="{63B3BB69-23CF-44E3-9099-C40C66FF867C}">
              <a14:compatExt xmlns:a14="http://schemas.microsoft.com/office/drawing/2010/main" spid="_x0000_s1040"/>
            </a:ext>
            <a:ext uri="{FF2B5EF4-FFF2-40B4-BE49-F238E27FC236}">
              <a16:creationId xmlns:a16="http://schemas.microsoft.com/office/drawing/2014/main" id="{0C9E51C6-7653-CD46-A16E-ADB541FF00C4}"/>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08793" cy="852055"/>
    <xdr:sp macro="" textlink="">
      <xdr:nvSpPr>
        <xdr:cNvPr id="535" name="Check Box 19" hidden="1">
          <a:extLst>
            <a:ext uri="{63B3BB69-23CF-44E3-9099-C40C66FF867C}">
              <a14:compatExt xmlns:a14="http://schemas.microsoft.com/office/drawing/2010/main" spid="_x0000_s1043"/>
            </a:ext>
            <a:ext uri="{FF2B5EF4-FFF2-40B4-BE49-F238E27FC236}">
              <a16:creationId xmlns:a16="http://schemas.microsoft.com/office/drawing/2014/main" id="{057669A6-DA4C-B147-A1CD-862965C57AB1}"/>
            </a:ext>
          </a:extLst>
        </xdr:cNvPr>
        <xdr:cNvSpPr/>
      </xdr:nvSpPr>
      <xdr:spPr>
        <a:xfrm>
          <a:off x="228600" y="23050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08793" cy="915555"/>
    <xdr:sp macro="" textlink="">
      <xdr:nvSpPr>
        <xdr:cNvPr id="536" name="Check Box 20" hidden="1">
          <a:extLst>
            <a:ext uri="{63B3BB69-23CF-44E3-9099-C40C66FF867C}">
              <a14:compatExt xmlns:a14="http://schemas.microsoft.com/office/drawing/2010/main" spid="_x0000_s1044"/>
            </a:ext>
            <a:ext uri="{FF2B5EF4-FFF2-40B4-BE49-F238E27FC236}">
              <a16:creationId xmlns:a16="http://schemas.microsoft.com/office/drawing/2014/main" id="{83ACCEB0-A207-C44A-AC0C-9159DFD949F3}"/>
            </a:ext>
          </a:extLst>
        </xdr:cNvPr>
        <xdr:cNvSpPr/>
      </xdr:nvSpPr>
      <xdr:spPr>
        <a:xfrm>
          <a:off x="2286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4193" cy="754578"/>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7D7596BE-CCA1-144E-89F8-3A06093E6319}"/>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08793" cy="915555"/>
    <xdr:sp macro="" textlink="">
      <xdr:nvSpPr>
        <xdr:cNvPr id="538" name="Check Box 30" hidden="1">
          <a:extLst>
            <a:ext uri="{63B3BB69-23CF-44E3-9099-C40C66FF867C}">
              <a14:compatExt xmlns:a14="http://schemas.microsoft.com/office/drawing/2010/main" spid="_x0000_s1054"/>
            </a:ext>
            <a:ext uri="{FF2B5EF4-FFF2-40B4-BE49-F238E27FC236}">
              <a16:creationId xmlns:a16="http://schemas.microsoft.com/office/drawing/2014/main" id="{10DC9F7F-8658-9B4C-807B-1C682735D152}"/>
            </a:ext>
          </a:extLst>
        </xdr:cNvPr>
        <xdr:cNvSpPr/>
      </xdr:nvSpPr>
      <xdr:spPr>
        <a:xfrm>
          <a:off x="2286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08793" cy="915555"/>
    <xdr:sp macro="" textlink="">
      <xdr:nvSpPr>
        <xdr:cNvPr id="539" name="Check Box 31" hidden="1">
          <a:extLst>
            <a:ext uri="{63B3BB69-23CF-44E3-9099-C40C66FF867C}">
              <a14:compatExt xmlns:a14="http://schemas.microsoft.com/office/drawing/2010/main" spid="_x0000_s1055"/>
            </a:ext>
            <a:ext uri="{FF2B5EF4-FFF2-40B4-BE49-F238E27FC236}">
              <a16:creationId xmlns:a16="http://schemas.microsoft.com/office/drawing/2014/main" id="{A4A409EF-994A-EB4A-BCA1-E7A7EFE05556}"/>
            </a:ext>
          </a:extLst>
        </xdr:cNvPr>
        <xdr:cNvSpPr/>
      </xdr:nvSpPr>
      <xdr:spPr>
        <a:xfrm>
          <a:off x="2286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6257D50C-F88A-1F4F-A5F2-A41BDC364017}"/>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08793" cy="915555"/>
    <xdr:sp macro="" textlink="">
      <xdr:nvSpPr>
        <xdr:cNvPr id="541" name="Check Box 19" hidden="1">
          <a:extLst>
            <a:ext uri="{63B3BB69-23CF-44E3-9099-C40C66FF867C}">
              <a14:compatExt xmlns:a14="http://schemas.microsoft.com/office/drawing/2010/main" spid="_x0000_s1043"/>
            </a:ext>
            <a:ext uri="{FF2B5EF4-FFF2-40B4-BE49-F238E27FC236}">
              <a16:creationId xmlns:a16="http://schemas.microsoft.com/office/drawing/2014/main" id="{E394A4D2-6F2A-6747-9215-979BBC61E787}"/>
            </a:ext>
          </a:extLst>
        </xdr:cNvPr>
        <xdr:cNvSpPr/>
      </xdr:nvSpPr>
      <xdr:spPr>
        <a:xfrm>
          <a:off x="2286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08793" cy="890155"/>
    <xdr:sp macro="" textlink="">
      <xdr:nvSpPr>
        <xdr:cNvPr id="542" name="Check Box 20" hidden="1">
          <a:extLst>
            <a:ext uri="{63B3BB69-23CF-44E3-9099-C40C66FF867C}">
              <a14:compatExt xmlns:a14="http://schemas.microsoft.com/office/drawing/2010/main" spid="_x0000_s1044"/>
            </a:ext>
            <a:ext uri="{FF2B5EF4-FFF2-40B4-BE49-F238E27FC236}">
              <a16:creationId xmlns:a16="http://schemas.microsoft.com/office/drawing/2014/main" id="{81EA55EE-7718-DB4D-B0F3-373BDEF57E0C}"/>
            </a:ext>
          </a:extLst>
        </xdr:cNvPr>
        <xdr:cNvSpPr/>
      </xdr:nvSpPr>
      <xdr:spPr>
        <a:xfrm>
          <a:off x="228600" y="23050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5D474D6E-3116-7747-81EA-7D977227C051}"/>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CC903596-106E-344D-9EE7-77FED3DDB563}"/>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4DAA3F50-8823-7F4A-A86B-5C797D0A1D74}"/>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D8A96793-16D6-D341-949C-E59133ABF2F0}"/>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1EC0B86C-6983-F447-AF34-239FC5534073}"/>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6C01355B-E724-7844-AD01-9A5A5344E035}"/>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579820F7-4FB3-DE40-BEA2-82EF594C25D9}"/>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9B107234-772A-1642-85D9-118F4FF9CE9E}"/>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E026CA8E-977F-5D4A-8387-1EE81D4C916F}"/>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D5E5475D-4377-C04E-84B1-321062A1EB9D}"/>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1FF52005-4635-2F4A-BAC7-B554995712C5}"/>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44D99169-78F7-3C4F-945F-4548262C820A}"/>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BFA27223-562B-2D47-8D7D-BE12C2CBEBB9}"/>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691867AC-5EE4-994D-A176-94ECA9B65443}"/>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09D95CE1-BFD5-BF41-8959-117A0B24417F}"/>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F9FA7855-48E1-1E4C-8084-E1FD9E06BF27}"/>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B1B375D6-4B5E-5C4D-A1A4-9D225D4774A7}"/>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48B588E7-A4AD-9647-BDA1-814E7921A8DF}"/>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37510315-8930-D64A-B7B0-8AE7DD8C6092}"/>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DC7E0237-51BC-2A4E-A105-BB8ADB7E5010}"/>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7A6F038C-17DC-E940-AAD3-58BCA84873D9}"/>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BA364803-6436-184E-9431-713977C7662A}"/>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B31F4A6D-AD2C-2848-A312-CD871704C48F}"/>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4E560521-0137-AD48-8801-24C6357F582B}"/>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F610D6BC-70C1-3948-A976-6B31842F852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4F275B51-5036-DA4B-A1ED-064E40089F8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D8AD34AD-749E-1A45-B882-A32C34D4B8E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94AA6AD9-6B5D-6E4E-924F-773A985F7A9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D818857E-F1BD-F94F-9A41-606A52A0103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F9DC61DA-2898-2C4A-88E2-FE06A1BB7D2C}"/>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54F7D12A-F9CF-344F-8001-7D4B821BBF9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FF39922F-78EB-1D4C-859E-0DA5DB4E6057}"/>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6A76B54B-6BE9-4949-9975-13C8E86DBDFB}"/>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BBECE581-E998-E24F-AB5A-DB4394532E7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A00D8D5D-6FE7-5848-AFE2-2F38B74DC0A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032B06B9-540C-4D4E-9E8D-F3FB3EBB82B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A5DCA0DB-65D8-1644-B701-A78A6D4B612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60CC03A0-6E82-2346-8AC4-97F2136CF49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2BE80A63-BF1B-4A4C-9769-C70A7AA3EF0C}"/>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A53425B0-9730-2A4C-B1D0-7C824887B3E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BDA8B6DA-E245-4A43-8486-9131317A252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CA8DF21A-4063-9643-9038-E086B2A8DD6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5222437E-020F-F94E-AF26-B1FE4A2297D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C305EB7C-C501-3945-B372-D35079243C8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6C511B54-6D80-DA43-99B7-24C195D0AE4A}"/>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1E55FAD5-FC04-8644-AFB8-D5AA37C621FC}"/>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8EDE581C-0FB0-F042-8A61-12C04AA88D2A}"/>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B7EDEC12-5AE4-B845-B26C-F950EE14E4C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61113E45-3277-124E-8C42-D3C836A7D52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8D6E4564-8C62-E942-A865-308EFD7DCEA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AC88D42A-B6FD-044A-8F79-5D05293F4582}"/>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F1C76FBC-1914-2D42-A35E-F51408FF39DC}"/>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595" name="Check Box 15" hidden="1">
          <a:extLst>
            <a:ext uri="{63B3BB69-23CF-44E3-9099-C40C66FF867C}">
              <a14:compatExt xmlns:a14="http://schemas.microsoft.com/office/drawing/2010/main" spid="_x0000_s1039"/>
            </a:ext>
            <a:ext uri="{FF2B5EF4-FFF2-40B4-BE49-F238E27FC236}">
              <a16:creationId xmlns:a16="http://schemas.microsoft.com/office/drawing/2014/main" id="{F29BE41F-BCF7-8C45-9DF5-CF3F44CE9B2B}"/>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26A1034F-883A-2446-88AA-26D67D3B0F5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850900"/>
    <xdr:sp macro="" textlink="">
      <xdr:nvSpPr>
        <xdr:cNvPr id="597" name="Check Box 19" hidden="1">
          <a:extLst>
            <a:ext uri="{63B3BB69-23CF-44E3-9099-C40C66FF867C}">
              <a14:compatExt xmlns:a14="http://schemas.microsoft.com/office/drawing/2010/main" spid="_x0000_s1043"/>
            </a:ext>
            <a:ext uri="{FF2B5EF4-FFF2-40B4-BE49-F238E27FC236}">
              <a16:creationId xmlns:a16="http://schemas.microsoft.com/office/drawing/2014/main" id="{6496C47D-A394-9947-86DB-D8025E75F179}"/>
            </a:ext>
          </a:extLst>
        </xdr:cNvPr>
        <xdr:cNvSpPr/>
      </xdr:nvSpPr>
      <xdr:spPr>
        <a:xfrm>
          <a:off x="2286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598" name="Check Box 20" hidden="1">
          <a:extLst>
            <a:ext uri="{63B3BB69-23CF-44E3-9099-C40C66FF867C}">
              <a14:compatExt xmlns:a14="http://schemas.microsoft.com/office/drawing/2010/main" spid="_x0000_s1044"/>
            </a:ext>
            <a:ext uri="{FF2B5EF4-FFF2-40B4-BE49-F238E27FC236}">
              <a16:creationId xmlns:a16="http://schemas.microsoft.com/office/drawing/2014/main" id="{D4119895-C61C-AE46-9235-ADC4B29307B0}"/>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82F20FEF-8969-D445-8AC4-00858984F9D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600" name="Check Box 30" hidden="1">
          <a:extLst>
            <a:ext uri="{63B3BB69-23CF-44E3-9099-C40C66FF867C}">
              <a14:compatExt xmlns:a14="http://schemas.microsoft.com/office/drawing/2010/main" spid="_x0000_s1054"/>
            </a:ext>
            <a:ext uri="{FF2B5EF4-FFF2-40B4-BE49-F238E27FC236}">
              <a16:creationId xmlns:a16="http://schemas.microsoft.com/office/drawing/2014/main" id="{B7950ADF-80BA-7E4C-8089-790F84A7235F}"/>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601" name="Check Box 31" hidden="1">
          <a:extLst>
            <a:ext uri="{63B3BB69-23CF-44E3-9099-C40C66FF867C}">
              <a14:compatExt xmlns:a14="http://schemas.microsoft.com/office/drawing/2010/main" spid="_x0000_s1055"/>
            </a:ext>
            <a:ext uri="{FF2B5EF4-FFF2-40B4-BE49-F238E27FC236}">
              <a16:creationId xmlns:a16="http://schemas.microsoft.com/office/drawing/2014/main" id="{14ECD927-EB49-3348-9D27-5B5688391FCC}"/>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FF66C9BB-E07D-8C43-8222-5D97AFB82B6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603" name="Check Box 19" hidden="1">
          <a:extLst>
            <a:ext uri="{63B3BB69-23CF-44E3-9099-C40C66FF867C}">
              <a14:compatExt xmlns:a14="http://schemas.microsoft.com/office/drawing/2010/main" spid="_x0000_s1043"/>
            </a:ext>
            <a:ext uri="{FF2B5EF4-FFF2-40B4-BE49-F238E27FC236}">
              <a16:creationId xmlns:a16="http://schemas.microsoft.com/office/drawing/2014/main" id="{B914FB78-CDDB-6147-B700-531EA80E6003}"/>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889000"/>
    <xdr:sp macro="" textlink="">
      <xdr:nvSpPr>
        <xdr:cNvPr id="604" name="Check Box 20" hidden="1">
          <a:extLst>
            <a:ext uri="{63B3BB69-23CF-44E3-9099-C40C66FF867C}">
              <a14:compatExt xmlns:a14="http://schemas.microsoft.com/office/drawing/2010/main" spid="_x0000_s1044"/>
            </a:ext>
            <a:ext uri="{FF2B5EF4-FFF2-40B4-BE49-F238E27FC236}">
              <a16:creationId xmlns:a16="http://schemas.microsoft.com/office/drawing/2014/main" id="{AFCE4660-2D41-A14F-8427-478F61A9B9AB}"/>
            </a:ext>
          </a:extLst>
        </xdr:cNvPr>
        <xdr:cNvSpPr/>
      </xdr:nvSpPr>
      <xdr:spPr>
        <a:xfrm>
          <a:off x="2286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7FC52149-7097-7044-91AC-A05079F1B5F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1655BE95-83E7-414B-918A-B5787006CAF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B070364D-6DCF-C642-B656-081C62A7E9B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4B1C5DEF-A21E-BC43-A0D1-CA60AE7CFB3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A60E8B63-8133-5048-9AEA-23358C8C85D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CAEEF9D1-976C-CF4B-9C08-FD50A027AD0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D08CB4BA-250F-CD4F-A202-F995FC6FD43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750BFC0B-BE5E-4745-9211-F7EEEEBA1D0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EF98C20A-3EB8-0442-9A09-199C642CE5D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4F20154C-E298-DA47-BCB0-B46C55AEAD1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C7155F66-78C2-134F-B727-160509F4424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BB22BF4E-2A5D-1E4E-B2AF-7149A3D795C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E887900C-83D8-3F40-A397-210DAD81C88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C209E0CC-2605-7540-AB53-A87121C0CBE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49EC0582-915D-6A4E-AF0A-F8F32001EF4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DA6097B6-EA61-F74D-AC71-3238B94AC30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23E5AA7E-7F49-CD4C-97EA-34425F0B304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BF2C23BA-4567-0741-A0F0-C62F0F269B3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AF0C66B1-25D5-D240-9358-B5110A17BA7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F5DB6D98-FA16-8B45-898A-2E2F08BBBCB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88AC7821-4748-0C48-9515-C02CE76562F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32248655-2239-FA4C-89BB-8DE5D10AC02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4F44E264-FC70-F244-89F9-BEDC751F735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CF6C31C3-A707-7B44-8DB6-DA445AB29ED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7CCC39FF-CD67-0544-8CE4-D5B63D49D07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80A374C4-3DD1-414B-A0C4-E3CBBFC51BB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EE549244-A301-DB4A-BFA6-F5189108E9E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AFCF9DEA-5C53-874B-A9D0-7B2190974E9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633" name="Check Box 15" hidden="1">
          <a:extLst>
            <a:ext uri="{63B3BB69-23CF-44E3-9099-C40C66FF867C}">
              <a14:compatExt xmlns:a14="http://schemas.microsoft.com/office/drawing/2010/main" spid="_x0000_s1039"/>
            </a:ext>
            <a:ext uri="{FF2B5EF4-FFF2-40B4-BE49-F238E27FC236}">
              <a16:creationId xmlns:a16="http://schemas.microsoft.com/office/drawing/2014/main" id="{BCD912B5-9B4B-3E43-94F1-26C0CD91B1E0}"/>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604D268E-01FA-EE4F-91A9-AC707E30578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850900"/>
    <xdr:sp macro="" textlink="">
      <xdr:nvSpPr>
        <xdr:cNvPr id="635" name="Check Box 19" hidden="1">
          <a:extLst>
            <a:ext uri="{63B3BB69-23CF-44E3-9099-C40C66FF867C}">
              <a14:compatExt xmlns:a14="http://schemas.microsoft.com/office/drawing/2010/main" spid="_x0000_s1043"/>
            </a:ext>
            <a:ext uri="{FF2B5EF4-FFF2-40B4-BE49-F238E27FC236}">
              <a16:creationId xmlns:a16="http://schemas.microsoft.com/office/drawing/2014/main" id="{8707F736-CA75-C849-B174-F4177244B00A}"/>
            </a:ext>
          </a:extLst>
        </xdr:cNvPr>
        <xdr:cNvSpPr/>
      </xdr:nvSpPr>
      <xdr:spPr>
        <a:xfrm>
          <a:off x="2286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636" name="Check Box 20" hidden="1">
          <a:extLst>
            <a:ext uri="{63B3BB69-23CF-44E3-9099-C40C66FF867C}">
              <a14:compatExt xmlns:a14="http://schemas.microsoft.com/office/drawing/2010/main" spid="_x0000_s1044"/>
            </a:ext>
            <a:ext uri="{FF2B5EF4-FFF2-40B4-BE49-F238E27FC236}">
              <a16:creationId xmlns:a16="http://schemas.microsoft.com/office/drawing/2014/main" id="{2F5AC294-A72D-2043-9093-6EFB02028913}"/>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F42C69B4-D847-B849-98D8-E48F641DCD2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638" name="Check Box 30" hidden="1">
          <a:extLst>
            <a:ext uri="{63B3BB69-23CF-44E3-9099-C40C66FF867C}">
              <a14:compatExt xmlns:a14="http://schemas.microsoft.com/office/drawing/2010/main" spid="_x0000_s1054"/>
            </a:ext>
            <a:ext uri="{FF2B5EF4-FFF2-40B4-BE49-F238E27FC236}">
              <a16:creationId xmlns:a16="http://schemas.microsoft.com/office/drawing/2014/main" id="{801573E5-BD9F-EF43-8B85-FE6C6AE9CE5B}"/>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639" name="Check Box 31" hidden="1">
          <a:extLst>
            <a:ext uri="{63B3BB69-23CF-44E3-9099-C40C66FF867C}">
              <a14:compatExt xmlns:a14="http://schemas.microsoft.com/office/drawing/2010/main" spid="_x0000_s1055"/>
            </a:ext>
            <a:ext uri="{FF2B5EF4-FFF2-40B4-BE49-F238E27FC236}">
              <a16:creationId xmlns:a16="http://schemas.microsoft.com/office/drawing/2014/main" id="{49C36059-6B8E-874F-A091-9D0FEC3690F7}"/>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35E2FADB-A002-8249-A38D-6029F463054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641" name="Check Box 19" hidden="1">
          <a:extLst>
            <a:ext uri="{63B3BB69-23CF-44E3-9099-C40C66FF867C}">
              <a14:compatExt xmlns:a14="http://schemas.microsoft.com/office/drawing/2010/main" spid="_x0000_s1043"/>
            </a:ext>
            <a:ext uri="{FF2B5EF4-FFF2-40B4-BE49-F238E27FC236}">
              <a16:creationId xmlns:a16="http://schemas.microsoft.com/office/drawing/2014/main" id="{1F49CBC4-491B-274C-8EB4-007AB0BEDE3D}"/>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889000"/>
    <xdr:sp macro="" textlink="">
      <xdr:nvSpPr>
        <xdr:cNvPr id="642" name="Check Box 20" hidden="1">
          <a:extLst>
            <a:ext uri="{63B3BB69-23CF-44E3-9099-C40C66FF867C}">
              <a14:compatExt xmlns:a14="http://schemas.microsoft.com/office/drawing/2010/main" spid="_x0000_s1044"/>
            </a:ext>
            <a:ext uri="{FF2B5EF4-FFF2-40B4-BE49-F238E27FC236}">
              <a16:creationId xmlns:a16="http://schemas.microsoft.com/office/drawing/2014/main" id="{335E2DE0-02DD-0D41-A079-083A1244CE70}"/>
            </a:ext>
          </a:extLst>
        </xdr:cNvPr>
        <xdr:cNvSpPr/>
      </xdr:nvSpPr>
      <xdr:spPr>
        <a:xfrm>
          <a:off x="2286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9135D3B3-72C9-094B-A4B1-6F9EDB11EE3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AD98C7C4-71B5-1845-BF2D-E1CCE3595CC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094E1275-BDF5-A741-83DA-3413788DB2F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248C1E95-0BDF-7142-9B94-9762361D36C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4DFB3B5E-A4A4-304A-840D-158B0BA8576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7F5E2E4D-C603-484A-A409-ACA64C4A19A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109822E9-CB7C-B741-A0BB-3F29DED1EA7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E3057E9A-19B8-FA41-B316-1E9349B15B6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8E461794-22EC-2441-B02A-04F112040A9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A9E9B401-9AD7-964E-B908-8687E112D68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C6A231D3-1D85-E34D-B1A2-602A8DD0E0D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1858D04C-3289-4A40-AA3F-AE8A3DF6CCE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3867D9A2-51A8-8441-9030-3259E649059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89AA3C6D-C7A3-2944-94FD-7CD478FAB79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DDF0FDA4-AE99-B14E-9BA1-F3E90AA5B29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7ED0D9B4-AB4F-F04E-8CE8-CE9BAA67E35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D7AF0B4C-3A79-3946-9BF3-41636DCBDB2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2469158-FAA9-CA4C-BA22-D03A89B35DF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75FAB485-DCF5-2043-AA48-9C1C599F251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62A676E6-822B-604F-924C-1EDFCEB58AB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BF6896B7-96B9-0742-A488-C61DC06BFED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2C446829-B8DA-3747-A0E2-3756D7626B8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AF386AA8-2A44-DF46-9B8E-D3E5BCF11A6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544EB1C5-36FC-8C48-A887-E986B891890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255C1695-6CB7-5044-8528-F121D6A1543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7FA3B36D-859B-5E48-B89B-AB5651306E1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D483A9A3-4873-784C-A9C6-226FF5876B4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5C84286C-A474-B648-B3AB-3529071C26C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671" name="Check Box 15" hidden="1">
          <a:extLst>
            <a:ext uri="{63B3BB69-23CF-44E3-9099-C40C66FF867C}">
              <a14:compatExt xmlns:a14="http://schemas.microsoft.com/office/drawing/2010/main" spid="_x0000_s1039"/>
            </a:ext>
            <a:ext uri="{FF2B5EF4-FFF2-40B4-BE49-F238E27FC236}">
              <a16:creationId xmlns:a16="http://schemas.microsoft.com/office/drawing/2014/main" id="{C2778137-D648-E540-81F3-C125F07A2699}"/>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B63B388F-6BBC-DA43-8026-C22E3701D7F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850900"/>
    <xdr:sp macro="" textlink="">
      <xdr:nvSpPr>
        <xdr:cNvPr id="673" name="Check Box 19" hidden="1">
          <a:extLst>
            <a:ext uri="{63B3BB69-23CF-44E3-9099-C40C66FF867C}">
              <a14:compatExt xmlns:a14="http://schemas.microsoft.com/office/drawing/2010/main" spid="_x0000_s1043"/>
            </a:ext>
            <a:ext uri="{FF2B5EF4-FFF2-40B4-BE49-F238E27FC236}">
              <a16:creationId xmlns:a16="http://schemas.microsoft.com/office/drawing/2014/main" id="{E41D1FF6-9AF4-884F-BFAC-AE0605F2872D}"/>
            </a:ext>
          </a:extLst>
        </xdr:cNvPr>
        <xdr:cNvSpPr/>
      </xdr:nvSpPr>
      <xdr:spPr>
        <a:xfrm>
          <a:off x="2286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674" name="Check Box 20" hidden="1">
          <a:extLst>
            <a:ext uri="{63B3BB69-23CF-44E3-9099-C40C66FF867C}">
              <a14:compatExt xmlns:a14="http://schemas.microsoft.com/office/drawing/2010/main" spid="_x0000_s1044"/>
            </a:ext>
            <a:ext uri="{FF2B5EF4-FFF2-40B4-BE49-F238E27FC236}">
              <a16:creationId xmlns:a16="http://schemas.microsoft.com/office/drawing/2014/main" id="{D725A265-E8FF-8B4E-8DBD-7EC82E06A766}"/>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17CDD854-0176-C64B-8D41-5F90ACFA830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676" name="Check Box 30" hidden="1">
          <a:extLst>
            <a:ext uri="{63B3BB69-23CF-44E3-9099-C40C66FF867C}">
              <a14:compatExt xmlns:a14="http://schemas.microsoft.com/office/drawing/2010/main" spid="_x0000_s1054"/>
            </a:ext>
            <a:ext uri="{FF2B5EF4-FFF2-40B4-BE49-F238E27FC236}">
              <a16:creationId xmlns:a16="http://schemas.microsoft.com/office/drawing/2014/main" id="{9C152FAE-E2B1-4340-80E2-974CC62F62D9}"/>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914400"/>
    <xdr:sp macro="" textlink="">
      <xdr:nvSpPr>
        <xdr:cNvPr id="677" name="Check Box 31" hidden="1">
          <a:extLst>
            <a:ext uri="{63B3BB69-23CF-44E3-9099-C40C66FF867C}">
              <a14:compatExt xmlns:a14="http://schemas.microsoft.com/office/drawing/2010/main" spid="_x0000_s1055"/>
            </a:ext>
            <a:ext uri="{FF2B5EF4-FFF2-40B4-BE49-F238E27FC236}">
              <a16:creationId xmlns:a16="http://schemas.microsoft.com/office/drawing/2014/main" id="{4B086FE4-BA02-3C4B-9D1C-E8DD8053C9FA}"/>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21F89E8F-8C43-4C45-99AE-6C497D027E1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14400" cy="914400"/>
    <xdr:sp macro="" textlink="">
      <xdr:nvSpPr>
        <xdr:cNvPr id="679" name="Check Box 19" hidden="1">
          <a:extLst>
            <a:ext uri="{63B3BB69-23CF-44E3-9099-C40C66FF867C}">
              <a14:compatExt xmlns:a14="http://schemas.microsoft.com/office/drawing/2010/main" spid="_x0000_s1043"/>
            </a:ext>
            <a:ext uri="{FF2B5EF4-FFF2-40B4-BE49-F238E27FC236}">
              <a16:creationId xmlns:a16="http://schemas.microsoft.com/office/drawing/2014/main" id="{1A2EE454-B830-3441-8C45-577F3BAADC0B}"/>
            </a:ext>
          </a:extLst>
        </xdr:cNvPr>
        <xdr:cNvSpPr/>
      </xdr:nvSpPr>
      <xdr:spPr>
        <a:xfrm>
          <a:off x="2286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59</xdr:row>
      <xdr:rowOff>0</xdr:rowOff>
    </xdr:from>
    <xdr:ext cx="914400" cy="889000"/>
    <xdr:sp macro="" textlink="">
      <xdr:nvSpPr>
        <xdr:cNvPr id="680" name="Check Box 20" hidden="1">
          <a:extLst>
            <a:ext uri="{63B3BB69-23CF-44E3-9099-C40C66FF867C}">
              <a14:compatExt xmlns:a14="http://schemas.microsoft.com/office/drawing/2010/main" spid="_x0000_s1044"/>
            </a:ext>
            <a:ext uri="{FF2B5EF4-FFF2-40B4-BE49-F238E27FC236}">
              <a16:creationId xmlns:a16="http://schemas.microsoft.com/office/drawing/2014/main" id="{F230E47D-73E0-0E44-AA9E-3734AA17F177}"/>
            </a:ext>
          </a:extLst>
        </xdr:cNvPr>
        <xdr:cNvSpPr/>
      </xdr:nvSpPr>
      <xdr:spPr>
        <a:xfrm>
          <a:off x="2286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59</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A4DBD400-800B-1F44-BA7E-E68DBE36F35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016F396E-5E05-2B47-A629-97C1FCE0CDD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E58FB63C-C815-0349-BE7C-581C127ACDA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5B7DCB93-38DE-AC44-8F30-51D598D6692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592217C8-A3E4-9A4D-9E68-D94FDDE5314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FBD5FA30-7A5A-4744-B264-8E324C5299A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761AFE1C-4B10-1C44-AB0A-BB9B6774A61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C9DD26C2-D9E2-6E46-AECB-8BCDBAD0FFA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B8678EFC-5C86-C14E-BA9D-F22F3BFF9FD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E656B98C-6D37-E545-8499-007D7323646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842580DF-C865-194F-B66A-1B15BA7769D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022A45F3-ADC1-2D45-9EE7-1A82FFE46F0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968B651D-DB3A-3A42-A359-171519F22C4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910E767E-F4F9-3B4E-99B0-7EFF5AED6B8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A30E5AE7-8A99-F548-8A93-CD3BC67A2B9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B289277B-8B95-6549-ADFC-C3AB919DDC2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E1754240-A4A7-3B44-8C42-1E75D6E6D1A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9C182134-F364-FE44-AB80-879476C1231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7DED2949-B0C7-B941-816C-02234A853F4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95AC57FA-8A56-2741-9E56-9AC56AC78E1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61AA5AA0-311F-D94F-83EF-9175FEA8666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CDD2BC1C-59C1-B649-B2A5-86725F8F353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E6E4697C-E3F6-2440-B52D-234A8A86341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704" name="Check Box 25" hidden="1">
          <a:extLst>
            <a:ext uri="{63B3BB69-23CF-44E3-9099-C40C66FF867C}">
              <a14:compatExt xmlns:a14="http://schemas.microsoft.com/office/drawing/2010/main" spid="_x0000_s1049"/>
            </a:ext>
            <a:ext uri="{FF2B5EF4-FFF2-40B4-BE49-F238E27FC236}">
              <a16:creationId xmlns:a16="http://schemas.microsoft.com/office/drawing/2014/main" id="{C5119843-2A93-2446-8C1F-A3F4C71FC6F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E3CCD938-9DFD-874F-833C-82C6F6E3613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F2B5BEAB-250B-2848-BCB9-33BC3B75CD7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C65596B2-5CB0-9E4F-AC84-8C6473CD496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270EB675-30CB-7D49-9EB9-20998F7EFAB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08793" cy="915555"/>
    <xdr:sp macro="" textlink="">
      <xdr:nvSpPr>
        <xdr:cNvPr id="709" name="Check Box 15" hidden="1">
          <a:extLst>
            <a:ext uri="{63B3BB69-23CF-44E3-9099-C40C66FF867C}">
              <a14:compatExt xmlns:a14="http://schemas.microsoft.com/office/drawing/2010/main" spid="_x0000_s1039"/>
            </a:ext>
            <a:ext uri="{FF2B5EF4-FFF2-40B4-BE49-F238E27FC236}">
              <a16:creationId xmlns:a16="http://schemas.microsoft.com/office/drawing/2014/main" id="{1581E7CB-CED9-2546-ACA3-47AA35E5E97F}"/>
            </a:ext>
          </a:extLst>
        </xdr:cNvPr>
        <xdr:cNvSpPr/>
      </xdr:nvSpPr>
      <xdr:spPr>
        <a:xfrm>
          <a:off x="23368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4193" cy="754578"/>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11B6D08A-F88D-3247-A78E-16D0FE890F8D}"/>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08793" cy="852055"/>
    <xdr:sp macro="" textlink="">
      <xdr:nvSpPr>
        <xdr:cNvPr id="711" name="Check Box 19" hidden="1">
          <a:extLst>
            <a:ext uri="{63B3BB69-23CF-44E3-9099-C40C66FF867C}">
              <a14:compatExt xmlns:a14="http://schemas.microsoft.com/office/drawing/2010/main" spid="_x0000_s1043"/>
            </a:ext>
            <a:ext uri="{FF2B5EF4-FFF2-40B4-BE49-F238E27FC236}">
              <a16:creationId xmlns:a16="http://schemas.microsoft.com/office/drawing/2014/main" id="{1048648C-1E33-094A-B1D0-7FEEB350BF4E}"/>
            </a:ext>
          </a:extLst>
        </xdr:cNvPr>
        <xdr:cNvSpPr/>
      </xdr:nvSpPr>
      <xdr:spPr>
        <a:xfrm>
          <a:off x="2336800" y="23050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08793" cy="915555"/>
    <xdr:sp macro="" textlink="">
      <xdr:nvSpPr>
        <xdr:cNvPr id="712" name="Check Box 20" hidden="1">
          <a:extLst>
            <a:ext uri="{63B3BB69-23CF-44E3-9099-C40C66FF867C}">
              <a14:compatExt xmlns:a14="http://schemas.microsoft.com/office/drawing/2010/main" spid="_x0000_s1044"/>
            </a:ext>
            <a:ext uri="{FF2B5EF4-FFF2-40B4-BE49-F238E27FC236}">
              <a16:creationId xmlns:a16="http://schemas.microsoft.com/office/drawing/2014/main" id="{D9DF3C34-64ED-CA41-8E51-2B8661B99C4A}"/>
            </a:ext>
          </a:extLst>
        </xdr:cNvPr>
        <xdr:cNvSpPr/>
      </xdr:nvSpPr>
      <xdr:spPr>
        <a:xfrm>
          <a:off x="23368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4193" cy="754578"/>
    <xdr:sp macro="" textlink="">
      <xdr:nvSpPr>
        <xdr:cNvPr id="713" name="Check Box 25" hidden="1">
          <a:extLst>
            <a:ext uri="{63B3BB69-23CF-44E3-9099-C40C66FF867C}">
              <a14:compatExt xmlns:a14="http://schemas.microsoft.com/office/drawing/2010/main" spid="_x0000_s1049"/>
            </a:ext>
            <a:ext uri="{FF2B5EF4-FFF2-40B4-BE49-F238E27FC236}">
              <a16:creationId xmlns:a16="http://schemas.microsoft.com/office/drawing/2014/main" id="{F74D806E-9CEB-094E-9DFB-832CDB1F1EF6}"/>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08793" cy="915555"/>
    <xdr:sp macro="" textlink="">
      <xdr:nvSpPr>
        <xdr:cNvPr id="714" name="Check Box 30" hidden="1">
          <a:extLst>
            <a:ext uri="{63B3BB69-23CF-44E3-9099-C40C66FF867C}">
              <a14:compatExt xmlns:a14="http://schemas.microsoft.com/office/drawing/2010/main" spid="_x0000_s1054"/>
            </a:ext>
            <a:ext uri="{FF2B5EF4-FFF2-40B4-BE49-F238E27FC236}">
              <a16:creationId xmlns:a16="http://schemas.microsoft.com/office/drawing/2014/main" id="{B7ECF8B2-C441-FB4B-96C5-20458E76C887}"/>
            </a:ext>
          </a:extLst>
        </xdr:cNvPr>
        <xdr:cNvSpPr/>
      </xdr:nvSpPr>
      <xdr:spPr>
        <a:xfrm>
          <a:off x="23368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08793" cy="915555"/>
    <xdr:sp macro="" textlink="">
      <xdr:nvSpPr>
        <xdr:cNvPr id="715" name="Check Box 31" hidden="1">
          <a:extLst>
            <a:ext uri="{63B3BB69-23CF-44E3-9099-C40C66FF867C}">
              <a14:compatExt xmlns:a14="http://schemas.microsoft.com/office/drawing/2010/main" spid="_x0000_s1055"/>
            </a:ext>
            <a:ext uri="{FF2B5EF4-FFF2-40B4-BE49-F238E27FC236}">
              <a16:creationId xmlns:a16="http://schemas.microsoft.com/office/drawing/2014/main" id="{8F1110C3-96A5-2A4C-9F92-EB672A854BD5}"/>
            </a:ext>
          </a:extLst>
        </xdr:cNvPr>
        <xdr:cNvSpPr/>
      </xdr:nvSpPr>
      <xdr:spPr>
        <a:xfrm>
          <a:off x="23368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E36E7F52-0567-1846-9900-0887385B9900}"/>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08793" cy="915555"/>
    <xdr:sp macro="" textlink="">
      <xdr:nvSpPr>
        <xdr:cNvPr id="717" name="Check Box 19" hidden="1">
          <a:extLst>
            <a:ext uri="{63B3BB69-23CF-44E3-9099-C40C66FF867C}">
              <a14:compatExt xmlns:a14="http://schemas.microsoft.com/office/drawing/2010/main" spid="_x0000_s1043"/>
            </a:ext>
            <a:ext uri="{FF2B5EF4-FFF2-40B4-BE49-F238E27FC236}">
              <a16:creationId xmlns:a16="http://schemas.microsoft.com/office/drawing/2014/main" id="{78C51983-C564-B44C-BAFA-0F44A628519D}"/>
            </a:ext>
          </a:extLst>
        </xdr:cNvPr>
        <xdr:cNvSpPr/>
      </xdr:nvSpPr>
      <xdr:spPr>
        <a:xfrm>
          <a:off x="23368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08793" cy="890155"/>
    <xdr:sp macro="" textlink="">
      <xdr:nvSpPr>
        <xdr:cNvPr id="718" name="Check Box 20" hidden="1">
          <a:extLst>
            <a:ext uri="{63B3BB69-23CF-44E3-9099-C40C66FF867C}">
              <a14:compatExt xmlns:a14="http://schemas.microsoft.com/office/drawing/2010/main" spid="_x0000_s1044"/>
            </a:ext>
            <a:ext uri="{FF2B5EF4-FFF2-40B4-BE49-F238E27FC236}">
              <a16:creationId xmlns:a16="http://schemas.microsoft.com/office/drawing/2014/main" id="{1E6293A4-8FBB-7444-AF9C-92F6C62BB000}"/>
            </a:ext>
          </a:extLst>
        </xdr:cNvPr>
        <xdr:cNvSpPr/>
      </xdr:nvSpPr>
      <xdr:spPr>
        <a:xfrm>
          <a:off x="2336800" y="23050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FD627FDC-C402-7943-B524-0B5B505ED3CD}"/>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89F02915-D283-B24B-8E11-8FCB7E2DC69D}"/>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5752BB69-2C33-954F-9F51-A931541824D3}"/>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1FAFAEA2-E268-8043-8036-FA037EAF07BC}"/>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75648268-9167-7344-B63C-B3E321D7949E}"/>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5D2DCFD2-069B-2A4A-B51D-0A2482B7C362}"/>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67053179-EBAF-2248-8BEC-3A139E026BB0}"/>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F4B4EA03-AD93-7540-B526-7CC80E1CF9FA}"/>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E727FAC8-48BD-3E45-88FB-C9A2A908FBA3}"/>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2424563A-53A3-4642-9CBA-805A017F5212}"/>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49FC1562-3569-B74D-86D3-A25E9AD43A04}"/>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17407AAA-3E8A-F74F-9AAB-1B440514D7F8}"/>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0CD5296D-6BBA-184C-83EA-31D34E7F5275}"/>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F41F6F5F-932E-7945-972D-C9F6F6B86D8F}"/>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3313C58D-E14E-E34C-81A3-6ABF6087C1BE}"/>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5648C988-D5E4-CF44-8804-E08FB932632D}"/>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C88BF323-AB7F-1644-83BD-5E67801A9162}"/>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16DBBB10-8C6D-8540-B592-4C6D750F20FF}"/>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89ED352A-E3D9-7E43-AAE5-46A91495F99B}"/>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84155FE1-6355-A948-B586-3AA31B3B3F44}"/>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8E1C3B34-9BA3-7542-8055-2868928384F1}"/>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8D1D1353-6CE6-E144-9220-16F4D3858497}"/>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67AACF91-D24C-EB4B-8E36-7400A7FEB53F}"/>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5018AF4F-8BEA-124F-9DD0-599E7A0C0F8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262FA95D-9198-EC48-BCC1-9E6571FAC82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4B1C014B-5E1F-4E4A-83AD-3B687EC83BA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820E5F54-DBFF-A647-B568-D92B7680AB3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066B3FB4-9470-9942-B8D7-A36F8A69F4E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E4CF417B-6A23-2E48-A730-2F15E5A0322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B6E5E0A0-361A-764C-B6A9-CE1A5D6231A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74A3EFA7-5079-8048-986C-77518EDD91D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D359C3C7-64AB-5F4B-AFFE-E89EA5976F24}"/>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D300B27F-12C5-2646-8238-45C441B3011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59A00851-FDB1-2748-A254-3FA691378A2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0CB74559-7F54-A04C-89AD-EE8C631FAA74}"/>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6D795FF4-2411-024E-B670-781042EA116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0639A8D3-E66E-D144-A9AA-7B6C27DBB4E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19E60A04-81BD-9B41-9370-EED8F8C60D8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6AF00632-75B3-6746-9CD5-1636D56E97F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8DF6C76C-B0CF-894B-AF44-5947354DEC7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E969AA20-371B-8849-A6BC-74966BA7B81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8D854A8F-45E5-B94B-9C98-1866750D1E41}"/>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E668F381-0002-6848-92C7-AD0610B56A5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6E6B0FFE-C615-AC40-A6B7-2ECA0CC815B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FF9606AF-EA71-FE4B-88A8-253B30796ED2}"/>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21C9867B-E19C-A447-B108-F1DD99518B1F}"/>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F7F2F30C-1E30-244B-BFCE-EF9A72A37D08}"/>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66" name="Check Box 25" hidden="1">
          <a:extLst>
            <a:ext uri="{63B3BB69-23CF-44E3-9099-C40C66FF867C}">
              <a14:compatExt xmlns:a14="http://schemas.microsoft.com/office/drawing/2010/main" spid="_x0000_s1049"/>
            </a:ext>
            <a:ext uri="{FF2B5EF4-FFF2-40B4-BE49-F238E27FC236}">
              <a16:creationId xmlns:a16="http://schemas.microsoft.com/office/drawing/2014/main" id="{C7CF82EE-FB30-054F-AF78-807CD78A45B1}"/>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FDACCEB2-3E68-2E48-B72B-D25F4762110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165E3307-BDB0-CE42-9A0F-0C79E21FA921}"/>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CDDC8957-E097-984B-9297-1BDED11D1B9C}"/>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2F55E9D8-7510-F74E-BDF4-C95853B31C95}"/>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771" name="Check Box 15" hidden="1">
          <a:extLst>
            <a:ext uri="{63B3BB69-23CF-44E3-9099-C40C66FF867C}">
              <a14:compatExt xmlns:a14="http://schemas.microsoft.com/office/drawing/2010/main" spid="_x0000_s1039"/>
            </a:ext>
            <a:ext uri="{FF2B5EF4-FFF2-40B4-BE49-F238E27FC236}">
              <a16:creationId xmlns:a16="http://schemas.microsoft.com/office/drawing/2014/main" id="{8084B737-5EC0-1840-8D7E-A47C67E4CFA4}"/>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FC56DDD5-B155-2D40-8AFA-613579AEB3C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850900"/>
    <xdr:sp macro="" textlink="">
      <xdr:nvSpPr>
        <xdr:cNvPr id="773" name="Check Box 19" hidden="1">
          <a:extLst>
            <a:ext uri="{63B3BB69-23CF-44E3-9099-C40C66FF867C}">
              <a14:compatExt xmlns:a14="http://schemas.microsoft.com/office/drawing/2010/main" spid="_x0000_s1043"/>
            </a:ext>
            <a:ext uri="{FF2B5EF4-FFF2-40B4-BE49-F238E27FC236}">
              <a16:creationId xmlns:a16="http://schemas.microsoft.com/office/drawing/2014/main" id="{EED4D56B-A5FF-8840-85FD-8028BF1192AC}"/>
            </a:ext>
          </a:extLst>
        </xdr:cNvPr>
        <xdr:cNvSpPr/>
      </xdr:nvSpPr>
      <xdr:spPr>
        <a:xfrm>
          <a:off x="23368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774" name="Check Box 20" hidden="1">
          <a:extLst>
            <a:ext uri="{63B3BB69-23CF-44E3-9099-C40C66FF867C}">
              <a14:compatExt xmlns:a14="http://schemas.microsoft.com/office/drawing/2010/main" spid="_x0000_s1044"/>
            </a:ext>
            <a:ext uri="{FF2B5EF4-FFF2-40B4-BE49-F238E27FC236}">
              <a16:creationId xmlns:a16="http://schemas.microsoft.com/office/drawing/2014/main" id="{DD849F7D-A1E8-A947-A171-2469AE6625C4}"/>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775" name="Check Box 25" hidden="1">
          <a:extLst>
            <a:ext uri="{63B3BB69-23CF-44E3-9099-C40C66FF867C}">
              <a14:compatExt xmlns:a14="http://schemas.microsoft.com/office/drawing/2010/main" spid="_x0000_s1049"/>
            </a:ext>
            <a:ext uri="{FF2B5EF4-FFF2-40B4-BE49-F238E27FC236}">
              <a16:creationId xmlns:a16="http://schemas.microsoft.com/office/drawing/2014/main" id="{5B6E9231-1363-E447-A077-EDCCA3BEBA7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776" name="Check Box 30" hidden="1">
          <a:extLst>
            <a:ext uri="{63B3BB69-23CF-44E3-9099-C40C66FF867C}">
              <a14:compatExt xmlns:a14="http://schemas.microsoft.com/office/drawing/2010/main" spid="_x0000_s1054"/>
            </a:ext>
            <a:ext uri="{FF2B5EF4-FFF2-40B4-BE49-F238E27FC236}">
              <a16:creationId xmlns:a16="http://schemas.microsoft.com/office/drawing/2014/main" id="{CD911B41-845F-A647-8C86-4F696C28433C}"/>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777" name="Check Box 31" hidden="1">
          <a:extLst>
            <a:ext uri="{63B3BB69-23CF-44E3-9099-C40C66FF867C}">
              <a14:compatExt xmlns:a14="http://schemas.microsoft.com/office/drawing/2010/main" spid="_x0000_s1055"/>
            </a:ext>
            <a:ext uri="{FF2B5EF4-FFF2-40B4-BE49-F238E27FC236}">
              <a16:creationId xmlns:a16="http://schemas.microsoft.com/office/drawing/2014/main" id="{3C3D0C87-20CB-0F49-ABDC-6A4A5409A041}"/>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E07C4568-337D-8746-AE72-971E3F7261F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779" name="Check Box 19" hidden="1">
          <a:extLst>
            <a:ext uri="{63B3BB69-23CF-44E3-9099-C40C66FF867C}">
              <a14:compatExt xmlns:a14="http://schemas.microsoft.com/office/drawing/2010/main" spid="_x0000_s1043"/>
            </a:ext>
            <a:ext uri="{FF2B5EF4-FFF2-40B4-BE49-F238E27FC236}">
              <a16:creationId xmlns:a16="http://schemas.microsoft.com/office/drawing/2014/main" id="{A65F815E-F5AC-C34F-A66B-E9C6C3ABF33E}"/>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889000"/>
    <xdr:sp macro="" textlink="">
      <xdr:nvSpPr>
        <xdr:cNvPr id="780" name="Check Box 20" hidden="1">
          <a:extLst>
            <a:ext uri="{63B3BB69-23CF-44E3-9099-C40C66FF867C}">
              <a14:compatExt xmlns:a14="http://schemas.microsoft.com/office/drawing/2010/main" spid="_x0000_s1044"/>
            </a:ext>
            <a:ext uri="{FF2B5EF4-FFF2-40B4-BE49-F238E27FC236}">
              <a16:creationId xmlns:a16="http://schemas.microsoft.com/office/drawing/2014/main" id="{06E9C8C8-07F9-9B43-8B1F-68C234BFDACE}"/>
            </a:ext>
          </a:extLst>
        </xdr:cNvPr>
        <xdr:cNvSpPr/>
      </xdr:nvSpPr>
      <xdr:spPr>
        <a:xfrm>
          <a:off x="23368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2B382535-0682-FB4C-8B7D-CEC226DF45F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142E842C-8593-9F49-AD39-8A8B76DF08B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59058A92-2C22-7944-8BB7-22BACB2EFF5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D9E4D230-F03F-FE45-BE39-3BF3F3443CD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A8D5E59C-B1E6-C343-86D2-E9349B8DBB5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74EBDECA-DB73-3544-8AFC-2086550687A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CE167323-C7F3-B943-B0E4-6AE72FEACBC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185CC9D8-79DA-E74A-9513-E7EB6D96715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0BE9608E-E430-D34F-B529-F97D0261FD0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87C8AD34-0546-0C4D-B4D5-6FC42BF2599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DFB3FD20-66D0-CF4D-AAA5-58266385259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43EF3A1C-C790-4B46-831F-65EDA18C7CE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F52BDE90-F302-934C-8818-67453CCD209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687B7325-165F-D54D-B3D9-A853C1718E2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FBD3803F-3B46-9A4E-A98C-4D1B7DE36BB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D77E4114-34B6-B040-AEE0-74C82A95130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EDB65BDF-AE6B-EE45-B6F0-55B3AF26ABB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00800327-3F27-BC4E-B4F7-CADBBD37B35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44C09963-4E51-EF47-ABB0-D05C049ED3C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FAF02367-1691-6045-BC23-212B9BBB8EF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7538941D-0108-C046-B060-199FAB9D3B1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F691A45E-5399-C646-B412-A116627008C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AFA6FC95-0EA6-154B-9B6C-7B2631C21DE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04" name="Check Box 25" hidden="1">
          <a:extLst>
            <a:ext uri="{63B3BB69-23CF-44E3-9099-C40C66FF867C}">
              <a14:compatExt xmlns:a14="http://schemas.microsoft.com/office/drawing/2010/main" spid="_x0000_s1049"/>
            </a:ext>
            <a:ext uri="{FF2B5EF4-FFF2-40B4-BE49-F238E27FC236}">
              <a16:creationId xmlns:a16="http://schemas.microsoft.com/office/drawing/2014/main" id="{C0077086-1FDB-1741-8445-C5E6F31F0FF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4F03650A-41BA-ED46-ACAE-A6C07D8D1A1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B58120E3-33FB-B347-8789-57D50A74807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2ABA83EF-46AA-E944-9CD7-B471AC42B26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46571B6C-76E8-8C44-B9F2-CEFA0786CC8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809" name="Check Box 15" hidden="1">
          <a:extLst>
            <a:ext uri="{63B3BB69-23CF-44E3-9099-C40C66FF867C}">
              <a14:compatExt xmlns:a14="http://schemas.microsoft.com/office/drawing/2010/main" spid="_x0000_s1039"/>
            </a:ext>
            <a:ext uri="{FF2B5EF4-FFF2-40B4-BE49-F238E27FC236}">
              <a16:creationId xmlns:a16="http://schemas.microsoft.com/office/drawing/2014/main" id="{52A5866B-BC7D-D24E-BAE1-A84EEDFE8431}"/>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6A16B7E4-C2EE-CE41-83E6-71578F7C8D6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850900"/>
    <xdr:sp macro="" textlink="">
      <xdr:nvSpPr>
        <xdr:cNvPr id="811" name="Check Box 19" hidden="1">
          <a:extLst>
            <a:ext uri="{63B3BB69-23CF-44E3-9099-C40C66FF867C}">
              <a14:compatExt xmlns:a14="http://schemas.microsoft.com/office/drawing/2010/main" spid="_x0000_s1043"/>
            </a:ext>
            <a:ext uri="{FF2B5EF4-FFF2-40B4-BE49-F238E27FC236}">
              <a16:creationId xmlns:a16="http://schemas.microsoft.com/office/drawing/2014/main" id="{22E27416-8E96-9648-A9E6-818171FD8712}"/>
            </a:ext>
          </a:extLst>
        </xdr:cNvPr>
        <xdr:cNvSpPr/>
      </xdr:nvSpPr>
      <xdr:spPr>
        <a:xfrm>
          <a:off x="23368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812" name="Check Box 20" hidden="1">
          <a:extLst>
            <a:ext uri="{63B3BB69-23CF-44E3-9099-C40C66FF867C}">
              <a14:compatExt xmlns:a14="http://schemas.microsoft.com/office/drawing/2010/main" spid="_x0000_s1044"/>
            </a:ext>
            <a:ext uri="{FF2B5EF4-FFF2-40B4-BE49-F238E27FC236}">
              <a16:creationId xmlns:a16="http://schemas.microsoft.com/office/drawing/2014/main" id="{5B43C5A1-8031-8343-AF2C-E8C9E37DDF16}"/>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813" name="Check Box 25" hidden="1">
          <a:extLst>
            <a:ext uri="{63B3BB69-23CF-44E3-9099-C40C66FF867C}">
              <a14:compatExt xmlns:a14="http://schemas.microsoft.com/office/drawing/2010/main" spid="_x0000_s1049"/>
            </a:ext>
            <a:ext uri="{FF2B5EF4-FFF2-40B4-BE49-F238E27FC236}">
              <a16:creationId xmlns:a16="http://schemas.microsoft.com/office/drawing/2014/main" id="{E3C6FECC-A705-1940-A9F8-51FC5D2B586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814" name="Check Box 30" hidden="1">
          <a:extLst>
            <a:ext uri="{63B3BB69-23CF-44E3-9099-C40C66FF867C}">
              <a14:compatExt xmlns:a14="http://schemas.microsoft.com/office/drawing/2010/main" spid="_x0000_s1054"/>
            </a:ext>
            <a:ext uri="{FF2B5EF4-FFF2-40B4-BE49-F238E27FC236}">
              <a16:creationId xmlns:a16="http://schemas.microsoft.com/office/drawing/2014/main" id="{4FA57CA8-070D-6D4B-A3EF-12A6AC5CABD7}"/>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815" name="Check Box 31" hidden="1">
          <a:extLst>
            <a:ext uri="{63B3BB69-23CF-44E3-9099-C40C66FF867C}">
              <a14:compatExt xmlns:a14="http://schemas.microsoft.com/office/drawing/2010/main" spid="_x0000_s1055"/>
            </a:ext>
            <a:ext uri="{FF2B5EF4-FFF2-40B4-BE49-F238E27FC236}">
              <a16:creationId xmlns:a16="http://schemas.microsoft.com/office/drawing/2014/main" id="{8695FFB5-68F9-804C-95E0-66A0064750CF}"/>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CE2595B1-BB56-0046-B44B-6F95490E122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817" name="Check Box 19" hidden="1">
          <a:extLst>
            <a:ext uri="{63B3BB69-23CF-44E3-9099-C40C66FF867C}">
              <a14:compatExt xmlns:a14="http://schemas.microsoft.com/office/drawing/2010/main" spid="_x0000_s1043"/>
            </a:ext>
            <a:ext uri="{FF2B5EF4-FFF2-40B4-BE49-F238E27FC236}">
              <a16:creationId xmlns:a16="http://schemas.microsoft.com/office/drawing/2014/main" id="{D8E46D32-73F2-8B46-9213-75441ADAF20D}"/>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889000"/>
    <xdr:sp macro="" textlink="">
      <xdr:nvSpPr>
        <xdr:cNvPr id="818" name="Check Box 20" hidden="1">
          <a:extLst>
            <a:ext uri="{63B3BB69-23CF-44E3-9099-C40C66FF867C}">
              <a14:compatExt xmlns:a14="http://schemas.microsoft.com/office/drawing/2010/main" spid="_x0000_s1044"/>
            </a:ext>
            <a:ext uri="{FF2B5EF4-FFF2-40B4-BE49-F238E27FC236}">
              <a16:creationId xmlns:a16="http://schemas.microsoft.com/office/drawing/2014/main" id="{6B859630-DB66-EB4B-97B5-4B4B72834213}"/>
            </a:ext>
          </a:extLst>
        </xdr:cNvPr>
        <xdr:cNvSpPr/>
      </xdr:nvSpPr>
      <xdr:spPr>
        <a:xfrm>
          <a:off x="23368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5A19DE35-E0F6-5447-9E99-B197B2B4139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836BEECF-7985-AE4B-A019-A5F88878006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7F7172FF-97BB-C64B-92E2-05DCC7C8C23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D6BDEB14-C147-824D-B154-DCFB380F07C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89CBAF84-ABBA-E046-B479-25C1A89F65D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6A71C720-B409-4243-ADC6-A9C3AD2302B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9B55F6B9-4302-7F4C-9FEB-0489C7543BA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E1678BCB-F4E3-0247-B9C7-0F956059F76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D84D637F-6E0D-E649-B7BD-FD6E921E5B3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6EE24E9F-381E-964B-AC44-BE6B4A09650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EA4F5EA1-B569-AE41-88E8-D4ABBB6D4EE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DAD2A9AB-5E01-2B40-B41E-138474729D2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C1C23823-C0EE-2A4F-955F-D4E6E57BA65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25366AE2-653A-0848-AF7A-3A47BBF0301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6FA71A35-E3A3-7642-994B-6B246421710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7B6F1BBA-370A-3D40-9176-0B2AF600F69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22BCFB66-8EE8-0D4D-B5C4-D4A219F2563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4F9D78B4-6E47-9849-B45B-DBA606038EF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0D9D1392-1F8F-EE44-826E-8226F837BA6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1C5D601A-8FFE-4D4F-863D-B71D54E10A7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2ED46195-3193-7B4E-A7C2-897DF6E07A8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BFDF754F-A178-4240-A37A-467208812BE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7A0CAE87-1594-7F43-A7ED-ED97D374B87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CFC62CF2-6494-F444-A3CD-C22EE489095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CCCB34CC-6A8C-B544-BA97-4BECA021DAB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4849496E-5EF6-064A-A9C0-B7246CD1EAB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19E779CE-B1BC-3144-81A8-1D71518F31D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1F35DC98-9684-C045-A962-1BCA9A80137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847" name="Check Box 15" hidden="1">
          <a:extLst>
            <a:ext uri="{63B3BB69-23CF-44E3-9099-C40C66FF867C}">
              <a14:compatExt xmlns:a14="http://schemas.microsoft.com/office/drawing/2010/main" spid="_x0000_s1039"/>
            </a:ext>
            <a:ext uri="{FF2B5EF4-FFF2-40B4-BE49-F238E27FC236}">
              <a16:creationId xmlns:a16="http://schemas.microsoft.com/office/drawing/2014/main" id="{317D500D-ABA8-554B-85FE-BC5550F6A852}"/>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19F229FA-D8E2-3840-BEDF-E204C83EEA4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850900"/>
    <xdr:sp macro="" textlink="">
      <xdr:nvSpPr>
        <xdr:cNvPr id="849" name="Check Box 19" hidden="1">
          <a:extLst>
            <a:ext uri="{63B3BB69-23CF-44E3-9099-C40C66FF867C}">
              <a14:compatExt xmlns:a14="http://schemas.microsoft.com/office/drawing/2010/main" spid="_x0000_s1043"/>
            </a:ext>
            <a:ext uri="{FF2B5EF4-FFF2-40B4-BE49-F238E27FC236}">
              <a16:creationId xmlns:a16="http://schemas.microsoft.com/office/drawing/2014/main" id="{4120F1F0-7881-8847-BB0A-A589EA4DD2FF}"/>
            </a:ext>
          </a:extLst>
        </xdr:cNvPr>
        <xdr:cNvSpPr/>
      </xdr:nvSpPr>
      <xdr:spPr>
        <a:xfrm>
          <a:off x="23368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850" name="Check Box 20" hidden="1">
          <a:extLst>
            <a:ext uri="{63B3BB69-23CF-44E3-9099-C40C66FF867C}">
              <a14:compatExt xmlns:a14="http://schemas.microsoft.com/office/drawing/2010/main" spid="_x0000_s1044"/>
            </a:ext>
            <a:ext uri="{FF2B5EF4-FFF2-40B4-BE49-F238E27FC236}">
              <a16:creationId xmlns:a16="http://schemas.microsoft.com/office/drawing/2014/main" id="{DB7AD11B-05BD-EC49-91AA-C3A9F55F6555}"/>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86EBBEF9-C91D-334C-A560-C6405655FB6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852" name="Check Box 30" hidden="1">
          <a:extLst>
            <a:ext uri="{63B3BB69-23CF-44E3-9099-C40C66FF867C}">
              <a14:compatExt xmlns:a14="http://schemas.microsoft.com/office/drawing/2010/main" spid="_x0000_s1054"/>
            </a:ext>
            <a:ext uri="{FF2B5EF4-FFF2-40B4-BE49-F238E27FC236}">
              <a16:creationId xmlns:a16="http://schemas.microsoft.com/office/drawing/2014/main" id="{78FA47E8-9110-FE47-8AD0-297F472EF28A}"/>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853" name="Check Box 31" hidden="1">
          <a:extLst>
            <a:ext uri="{63B3BB69-23CF-44E3-9099-C40C66FF867C}">
              <a14:compatExt xmlns:a14="http://schemas.microsoft.com/office/drawing/2010/main" spid="_x0000_s1055"/>
            </a:ext>
            <a:ext uri="{FF2B5EF4-FFF2-40B4-BE49-F238E27FC236}">
              <a16:creationId xmlns:a16="http://schemas.microsoft.com/office/drawing/2014/main" id="{1DBE1B05-4610-9944-B6CC-AD87C742FBD4}"/>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C4885B8A-A195-C645-BBB2-39B286A7802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855" name="Check Box 19" hidden="1">
          <a:extLst>
            <a:ext uri="{63B3BB69-23CF-44E3-9099-C40C66FF867C}">
              <a14:compatExt xmlns:a14="http://schemas.microsoft.com/office/drawing/2010/main" spid="_x0000_s1043"/>
            </a:ext>
            <a:ext uri="{FF2B5EF4-FFF2-40B4-BE49-F238E27FC236}">
              <a16:creationId xmlns:a16="http://schemas.microsoft.com/office/drawing/2014/main" id="{52F80C00-30AA-E848-B149-8E7F81C8B9D6}"/>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889000"/>
    <xdr:sp macro="" textlink="">
      <xdr:nvSpPr>
        <xdr:cNvPr id="856" name="Check Box 20" hidden="1">
          <a:extLst>
            <a:ext uri="{63B3BB69-23CF-44E3-9099-C40C66FF867C}">
              <a14:compatExt xmlns:a14="http://schemas.microsoft.com/office/drawing/2010/main" spid="_x0000_s1044"/>
            </a:ext>
            <a:ext uri="{FF2B5EF4-FFF2-40B4-BE49-F238E27FC236}">
              <a16:creationId xmlns:a16="http://schemas.microsoft.com/office/drawing/2014/main" id="{9431C5AA-5762-744C-9A2F-0342805BAA4B}"/>
            </a:ext>
          </a:extLst>
        </xdr:cNvPr>
        <xdr:cNvSpPr/>
      </xdr:nvSpPr>
      <xdr:spPr>
        <a:xfrm>
          <a:off x="23368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E1C2FC91-D58C-1A47-A568-46859C578D2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8492E5E7-05E1-6046-8D22-7C962287649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3F8C0443-E8D8-A242-BA51-FBF98D23D70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931CA52A-5E93-AA43-87F1-F5178A2A185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5B224178-521D-7644-A36A-3C6CF8E6082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5512F083-24DF-7E44-B8DF-43DB98EE6F9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AAC4158E-45DE-5B41-B6C0-E4F5D82C48D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28657D1E-8556-664E-8D14-F481E46E21B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E07DEBEC-B614-0346-ABD2-43032D7BD8B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24F89B4A-7B91-1A47-BD66-205859793FF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9FF2F9D7-0EDB-124A-8E99-70C08B0334F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74979FF7-CC89-6045-8FCE-740856C8B82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B74D8A2D-1BF8-F249-A6A4-67DA538663F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9A5964C3-CDFD-754B-BF12-A0E9B7EEEEF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80DB57EE-71C6-A445-B9F2-E374B59B4BC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E52E21FB-C127-AD46-9AC1-82403C62FE4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139B11C3-F464-DB46-9DB7-90C6F096B81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94A3DD74-8861-1149-BD86-F448029C41E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AD08E111-5EF6-1F4F-B8EC-855B64C7030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1FDE334C-1CF3-034D-81C0-B98E6AA689D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2DCA170B-7D62-7F48-A53C-BE2B2CF88AF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D23A9769-0A18-E14D-87E9-C1EC2FF5A5C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7B0102E4-CD11-D04D-941F-A824A85B8CE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4021F027-79D6-8F44-B2C6-E6D19B35754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72CF64FF-63AA-E447-9B40-5C8EE039F9B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CF5C5D97-D245-3C40-AF9A-24304DDCDAF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F1011208-551C-0E4D-9651-7E293179F3B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BA58E195-BE57-F045-B7FF-9E5B54A2735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08793" cy="915555"/>
    <xdr:sp macro="" textlink="">
      <xdr:nvSpPr>
        <xdr:cNvPr id="885" name="Check Box 15" hidden="1">
          <a:extLst>
            <a:ext uri="{63B3BB69-23CF-44E3-9099-C40C66FF867C}">
              <a14:compatExt xmlns:a14="http://schemas.microsoft.com/office/drawing/2010/main" spid="_x0000_s1039"/>
            </a:ext>
            <a:ext uri="{FF2B5EF4-FFF2-40B4-BE49-F238E27FC236}">
              <a16:creationId xmlns:a16="http://schemas.microsoft.com/office/drawing/2014/main" id="{8BCE4353-623F-C24D-89FD-FC9093A1DD68}"/>
            </a:ext>
          </a:extLst>
        </xdr:cNvPr>
        <xdr:cNvSpPr/>
      </xdr:nvSpPr>
      <xdr:spPr>
        <a:xfrm>
          <a:off x="23368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4193" cy="754578"/>
    <xdr:sp macro="" textlink="">
      <xdr:nvSpPr>
        <xdr:cNvPr id="886" name="Check Box 16" hidden="1">
          <a:extLst>
            <a:ext uri="{63B3BB69-23CF-44E3-9099-C40C66FF867C}">
              <a14:compatExt xmlns:a14="http://schemas.microsoft.com/office/drawing/2010/main" spid="_x0000_s1040"/>
            </a:ext>
            <a:ext uri="{FF2B5EF4-FFF2-40B4-BE49-F238E27FC236}">
              <a16:creationId xmlns:a16="http://schemas.microsoft.com/office/drawing/2014/main" id="{7D78F9B0-78C3-7B4D-821C-DD848EFF0513}"/>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08793" cy="852055"/>
    <xdr:sp macro="" textlink="">
      <xdr:nvSpPr>
        <xdr:cNvPr id="887" name="Check Box 19" hidden="1">
          <a:extLst>
            <a:ext uri="{63B3BB69-23CF-44E3-9099-C40C66FF867C}">
              <a14:compatExt xmlns:a14="http://schemas.microsoft.com/office/drawing/2010/main" spid="_x0000_s1043"/>
            </a:ext>
            <a:ext uri="{FF2B5EF4-FFF2-40B4-BE49-F238E27FC236}">
              <a16:creationId xmlns:a16="http://schemas.microsoft.com/office/drawing/2014/main" id="{4DB0B25E-E62C-6845-A001-0D87B83CA1A6}"/>
            </a:ext>
          </a:extLst>
        </xdr:cNvPr>
        <xdr:cNvSpPr/>
      </xdr:nvSpPr>
      <xdr:spPr>
        <a:xfrm>
          <a:off x="2336800" y="23050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08793" cy="915555"/>
    <xdr:sp macro="" textlink="">
      <xdr:nvSpPr>
        <xdr:cNvPr id="888" name="Check Box 20" hidden="1">
          <a:extLst>
            <a:ext uri="{63B3BB69-23CF-44E3-9099-C40C66FF867C}">
              <a14:compatExt xmlns:a14="http://schemas.microsoft.com/office/drawing/2010/main" spid="_x0000_s1044"/>
            </a:ext>
            <a:ext uri="{FF2B5EF4-FFF2-40B4-BE49-F238E27FC236}">
              <a16:creationId xmlns:a16="http://schemas.microsoft.com/office/drawing/2014/main" id="{D510B23C-57DF-CE4F-AEAD-BF652F04CC73}"/>
            </a:ext>
          </a:extLst>
        </xdr:cNvPr>
        <xdr:cNvSpPr/>
      </xdr:nvSpPr>
      <xdr:spPr>
        <a:xfrm>
          <a:off x="23368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4193" cy="754578"/>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39C4E55A-3A46-F343-8120-6BE7EAA61FE9}"/>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08793" cy="915555"/>
    <xdr:sp macro="" textlink="">
      <xdr:nvSpPr>
        <xdr:cNvPr id="890" name="Check Box 30" hidden="1">
          <a:extLst>
            <a:ext uri="{63B3BB69-23CF-44E3-9099-C40C66FF867C}">
              <a14:compatExt xmlns:a14="http://schemas.microsoft.com/office/drawing/2010/main" spid="_x0000_s1054"/>
            </a:ext>
            <a:ext uri="{FF2B5EF4-FFF2-40B4-BE49-F238E27FC236}">
              <a16:creationId xmlns:a16="http://schemas.microsoft.com/office/drawing/2014/main" id="{6DED618A-9AED-1947-901F-53DB69DE87E7}"/>
            </a:ext>
          </a:extLst>
        </xdr:cNvPr>
        <xdr:cNvSpPr/>
      </xdr:nvSpPr>
      <xdr:spPr>
        <a:xfrm>
          <a:off x="23368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08793" cy="915555"/>
    <xdr:sp macro="" textlink="">
      <xdr:nvSpPr>
        <xdr:cNvPr id="891" name="Check Box 31" hidden="1">
          <a:extLst>
            <a:ext uri="{63B3BB69-23CF-44E3-9099-C40C66FF867C}">
              <a14:compatExt xmlns:a14="http://schemas.microsoft.com/office/drawing/2010/main" spid="_x0000_s1055"/>
            </a:ext>
            <a:ext uri="{FF2B5EF4-FFF2-40B4-BE49-F238E27FC236}">
              <a16:creationId xmlns:a16="http://schemas.microsoft.com/office/drawing/2014/main" id="{033A4C67-CAF1-8B44-9E0A-3F0635A61AF0}"/>
            </a:ext>
          </a:extLst>
        </xdr:cNvPr>
        <xdr:cNvSpPr/>
      </xdr:nvSpPr>
      <xdr:spPr>
        <a:xfrm>
          <a:off x="23368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E283A032-3C3E-ED46-BA2B-5A8E7D7E9E89}"/>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08793" cy="915555"/>
    <xdr:sp macro="" textlink="">
      <xdr:nvSpPr>
        <xdr:cNvPr id="893" name="Check Box 19" hidden="1">
          <a:extLst>
            <a:ext uri="{63B3BB69-23CF-44E3-9099-C40C66FF867C}">
              <a14:compatExt xmlns:a14="http://schemas.microsoft.com/office/drawing/2010/main" spid="_x0000_s1043"/>
            </a:ext>
            <a:ext uri="{FF2B5EF4-FFF2-40B4-BE49-F238E27FC236}">
              <a16:creationId xmlns:a16="http://schemas.microsoft.com/office/drawing/2014/main" id="{A370F776-4379-EB43-8F90-3DC494CBB9EC}"/>
            </a:ext>
          </a:extLst>
        </xdr:cNvPr>
        <xdr:cNvSpPr/>
      </xdr:nvSpPr>
      <xdr:spPr>
        <a:xfrm>
          <a:off x="23368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08793" cy="890155"/>
    <xdr:sp macro="" textlink="">
      <xdr:nvSpPr>
        <xdr:cNvPr id="894" name="Check Box 20" hidden="1">
          <a:extLst>
            <a:ext uri="{63B3BB69-23CF-44E3-9099-C40C66FF867C}">
              <a14:compatExt xmlns:a14="http://schemas.microsoft.com/office/drawing/2010/main" spid="_x0000_s1044"/>
            </a:ext>
            <a:ext uri="{FF2B5EF4-FFF2-40B4-BE49-F238E27FC236}">
              <a16:creationId xmlns:a16="http://schemas.microsoft.com/office/drawing/2014/main" id="{42E4D8B9-9D9E-6745-90F4-C8D8E2ED3E94}"/>
            </a:ext>
          </a:extLst>
        </xdr:cNvPr>
        <xdr:cNvSpPr/>
      </xdr:nvSpPr>
      <xdr:spPr>
        <a:xfrm>
          <a:off x="2336800" y="23050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CD7E0BE9-ECEA-9749-B733-9098898B2CFF}"/>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9CC092F7-0BC3-2E4B-8B87-3F28987BF471}"/>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C8D7D68A-3A4C-5B42-8F2A-06565D9224AC}"/>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E79A9E5E-D53B-AD45-A782-4E6C8C52CB9B}"/>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7396E2A6-6B07-F540-81D8-C499CAD51672}"/>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7766FCAE-CD93-AD4E-B000-0CB578D67AC6}"/>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D3D9CE9E-63E1-1A47-AE73-69B5B0DB9DE3}"/>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9EC7F1A8-2960-B44B-B1A3-D30BDEDA4EB6}"/>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6F20C874-1363-F641-BFD5-F85BB03B18C7}"/>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03795995-6B15-0744-A60D-FBABC8110992}"/>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EBA2E40B-0820-D54D-8C3F-2C4DEC641925}"/>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D4AD98F1-D3B5-3046-A619-45AE2BD40CA6}"/>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20B826C4-AAD6-B346-98B3-2976E0019B37}"/>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D7C29A12-7A85-F941-8F15-927049B950F3}"/>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B3239285-5788-B64D-8093-4FAE587AA74B}"/>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DA2E489D-B135-F94A-AEFC-863CD780D410}"/>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12D83038-79CF-7449-9CAC-7D6B6D33B4CE}"/>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761BD782-E656-5A46-ADDD-0459D072962A}"/>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71426F4C-4848-CD4A-9CD7-2742BE7E5FCB}"/>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95E73778-7EB7-FF44-8794-459D3D489EF5}"/>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7C332751-08C1-5449-95D4-9C3BC99B8E23}"/>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4BF9C3C9-437B-BA48-8232-C1E8018DF728}"/>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F730A2BA-8DCE-6541-B3E7-435156DA0B69}"/>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A0A46AE1-E17E-E548-8087-F20F5F1313A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F4007550-F357-F249-BA8F-61CE25E3EF1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368875D0-5A83-1E4D-9EDE-248B497465D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19021DCE-AB44-E84D-8D7A-215B82BC50F1}"/>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1D857AA0-EA1E-DF46-97C2-8CEBA6634C5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8D64D3A3-D1E8-D047-A175-EA4E0533C9A1}"/>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ECFFCC5D-26B3-134F-B5C2-DCA98F04C8E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745FA51E-584C-F448-AA14-989613362CA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87C07BAE-AF02-8A42-928D-8B4DF1423031}"/>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81D21A4E-57B3-C744-8E0C-4AC2CE59565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26CB2B62-DD26-C249-A2B2-191AA4C26EB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0FA5F041-501A-4D4D-B777-C72967D9EC2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BD60AEC2-A946-D94B-B24A-D257925B4B5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3B897AB1-FAAD-5A42-A074-2D38875E75F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69A0CD03-B57F-B84D-8E58-6A7574648C0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CBF0ACC3-562A-1442-A11E-A93151E7380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6B946AFC-73DA-AB40-9227-325932D736F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6EF44C6E-9EBF-F54C-AFE1-DD99764D136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22CC9BBC-0253-7F4B-B3A5-DC848086B7E0}"/>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534C9A90-51FE-6B43-ADCE-BB72AFD569F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9B83B256-3C78-A74D-BA86-BBE95912F23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ED76A130-D20A-E242-99A7-A1C509D27FF9}"/>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3C2C1FDA-63F1-AB4B-90BC-9137F408BEA2}"/>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25BAF2B3-8535-8C4B-A714-8F429B8F3202}"/>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79CD97DB-8174-7D49-8EFC-AE228ABEBB0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A1D1A5B0-A079-0140-8397-574C44D39C94}"/>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FE7D82CD-06A5-1443-A9CA-CBFF9B8E8324}"/>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F4BFB63C-873B-CD47-8939-DF5AF1ED8517}"/>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07183E56-C10B-354D-9645-309B8189F367}"/>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947" name="Check Box 15" hidden="1">
          <a:extLst>
            <a:ext uri="{63B3BB69-23CF-44E3-9099-C40C66FF867C}">
              <a14:compatExt xmlns:a14="http://schemas.microsoft.com/office/drawing/2010/main" spid="_x0000_s1039"/>
            </a:ext>
            <a:ext uri="{FF2B5EF4-FFF2-40B4-BE49-F238E27FC236}">
              <a16:creationId xmlns:a16="http://schemas.microsoft.com/office/drawing/2014/main" id="{77794D0F-5E04-E344-8A81-932DD1EA062D}"/>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948" name="Check Box 16" hidden="1">
          <a:extLst>
            <a:ext uri="{63B3BB69-23CF-44E3-9099-C40C66FF867C}">
              <a14:compatExt xmlns:a14="http://schemas.microsoft.com/office/drawing/2010/main" spid="_x0000_s1040"/>
            </a:ext>
            <a:ext uri="{FF2B5EF4-FFF2-40B4-BE49-F238E27FC236}">
              <a16:creationId xmlns:a16="http://schemas.microsoft.com/office/drawing/2014/main" id="{C3DF9E20-56B7-BE46-86D7-AA721681DEB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850900"/>
    <xdr:sp macro="" textlink="">
      <xdr:nvSpPr>
        <xdr:cNvPr id="949" name="Check Box 19" hidden="1">
          <a:extLst>
            <a:ext uri="{63B3BB69-23CF-44E3-9099-C40C66FF867C}">
              <a14:compatExt xmlns:a14="http://schemas.microsoft.com/office/drawing/2010/main" spid="_x0000_s1043"/>
            </a:ext>
            <a:ext uri="{FF2B5EF4-FFF2-40B4-BE49-F238E27FC236}">
              <a16:creationId xmlns:a16="http://schemas.microsoft.com/office/drawing/2014/main" id="{9A1082E0-0291-3947-9534-FCF09F1356EF}"/>
            </a:ext>
          </a:extLst>
        </xdr:cNvPr>
        <xdr:cNvSpPr/>
      </xdr:nvSpPr>
      <xdr:spPr>
        <a:xfrm>
          <a:off x="23368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950" name="Check Box 20" hidden="1">
          <a:extLst>
            <a:ext uri="{63B3BB69-23CF-44E3-9099-C40C66FF867C}">
              <a14:compatExt xmlns:a14="http://schemas.microsoft.com/office/drawing/2010/main" spid="_x0000_s1044"/>
            </a:ext>
            <a:ext uri="{FF2B5EF4-FFF2-40B4-BE49-F238E27FC236}">
              <a16:creationId xmlns:a16="http://schemas.microsoft.com/office/drawing/2014/main" id="{DAAAEF91-743B-964A-93E7-EFCD60A13AAA}"/>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2D6E3107-7A0F-7B48-A14E-888EC819202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952" name="Check Box 30" hidden="1">
          <a:extLst>
            <a:ext uri="{63B3BB69-23CF-44E3-9099-C40C66FF867C}">
              <a14:compatExt xmlns:a14="http://schemas.microsoft.com/office/drawing/2010/main" spid="_x0000_s1054"/>
            </a:ext>
            <a:ext uri="{FF2B5EF4-FFF2-40B4-BE49-F238E27FC236}">
              <a16:creationId xmlns:a16="http://schemas.microsoft.com/office/drawing/2014/main" id="{69C0A5EE-FEA5-AF40-BC31-8A15880F57A5}"/>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953" name="Check Box 31" hidden="1">
          <a:extLst>
            <a:ext uri="{63B3BB69-23CF-44E3-9099-C40C66FF867C}">
              <a14:compatExt xmlns:a14="http://schemas.microsoft.com/office/drawing/2010/main" spid="_x0000_s1055"/>
            </a:ext>
            <a:ext uri="{FF2B5EF4-FFF2-40B4-BE49-F238E27FC236}">
              <a16:creationId xmlns:a16="http://schemas.microsoft.com/office/drawing/2014/main" id="{B7DB5656-F4E4-6E4A-B696-B84C7EFE8807}"/>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E420A931-E60E-2249-B55D-C32D1232DEA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955" name="Check Box 19" hidden="1">
          <a:extLst>
            <a:ext uri="{63B3BB69-23CF-44E3-9099-C40C66FF867C}">
              <a14:compatExt xmlns:a14="http://schemas.microsoft.com/office/drawing/2010/main" spid="_x0000_s1043"/>
            </a:ext>
            <a:ext uri="{FF2B5EF4-FFF2-40B4-BE49-F238E27FC236}">
              <a16:creationId xmlns:a16="http://schemas.microsoft.com/office/drawing/2014/main" id="{5EBB2CEF-1892-D142-855C-3F825F8BA0C6}"/>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889000"/>
    <xdr:sp macro="" textlink="">
      <xdr:nvSpPr>
        <xdr:cNvPr id="956" name="Check Box 20" hidden="1">
          <a:extLst>
            <a:ext uri="{63B3BB69-23CF-44E3-9099-C40C66FF867C}">
              <a14:compatExt xmlns:a14="http://schemas.microsoft.com/office/drawing/2010/main" spid="_x0000_s1044"/>
            </a:ext>
            <a:ext uri="{FF2B5EF4-FFF2-40B4-BE49-F238E27FC236}">
              <a16:creationId xmlns:a16="http://schemas.microsoft.com/office/drawing/2014/main" id="{F034FCF3-89DA-E149-9833-5735E909A33F}"/>
            </a:ext>
          </a:extLst>
        </xdr:cNvPr>
        <xdr:cNvSpPr/>
      </xdr:nvSpPr>
      <xdr:spPr>
        <a:xfrm>
          <a:off x="23368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2951F661-C921-8F41-A11D-5950EF76E4C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2E79CA4E-BB66-5646-A7C1-B30E92F4019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05F8A3BC-0686-234A-B3F1-67736209012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00018E19-5464-1445-87AC-D97FBBE1509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7480E9AB-E340-A743-A3C4-0905626A064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7AA1F885-33DC-AA4D-B162-5E15FEBB9C1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F5B93018-DD03-1D43-8CCE-5919409BA17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5484C790-3869-3E46-8D9B-682D85CDD27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E2D7B8AC-57E8-3140-A8D4-05043973999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632CF369-CE7D-AC47-AA98-740B1085B17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BFC6D926-65BA-7241-B9F5-6F2B0CADD5C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4600BED5-9520-A842-ABF2-C97071F9C0D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AFC6E837-A66D-DA4D-A573-C19430E9AAA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F2923D40-06D5-004F-B63A-9823982EE1F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5C933FDB-18F7-2A41-BF6B-080FB5BB37A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FDFFF7B0-D024-3D40-B9DA-AD7E59353E3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1BDE6475-A919-B244-AC50-62AF1D98921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F09C2A51-0656-F442-BFF9-A04E8632311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ABEEA139-3D8B-4246-AF8E-F4E0847419C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4C59D7B4-B380-FD40-8B16-9AB3DDC3FFE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28D0EB0A-B2D5-D240-AD39-24FE4F9B131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9FF87CF9-E333-3A4F-86F4-B48CCE11E70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5F454B85-8357-F643-A326-A053275DB62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732652F4-3CF3-934A-9AD3-64DC4C473C4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6C053EB1-A518-194C-B583-B62AFC22452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3D3F6975-562F-6D4D-A054-C27C85C22A6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669BEED2-BACC-5947-B165-B151C173F4B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78DFB0BB-32C8-0948-A042-62F02F61B35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985" name="Check Box 15" hidden="1">
          <a:extLst>
            <a:ext uri="{63B3BB69-23CF-44E3-9099-C40C66FF867C}">
              <a14:compatExt xmlns:a14="http://schemas.microsoft.com/office/drawing/2010/main" spid="_x0000_s1039"/>
            </a:ext>
            <a:ext uri="{FF2B5EF4-FFF2-40B4-BE49-F238E27FC236}">
              <a16:creationId xmlns:a16="http://schemas.microsoft.com/office/drawing/2014/main" id="{BEB37F62-15D3-0A40-B696-FEDD29E2420F}"/>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986" name="Check Box 16" hidden="1">
          <a:extLst>
            <a:ext uri="{63B3BB69-23CF-44E3-9099-C40C66FF867C}">
              <a14:compatExt xmlns:a14="http://schemas.microsoft.com/office/drawing/2010/main" spid="_x0000_s1040"/>
            </a:ext>
            <a:ext uri="{FF2B5EF4-FFF2-40B4-BE49-F238E27FC236}">
              <a16:creationId xmlns:a16="http://schemas.microsoft.com/office/drawing/2014/main" id="{23A9BC91-3070-4346-A8AC-3CEF0105605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850900"/>
    <xdr:sp macro="" textlink="">
      <xdr:nvSpPr>
        <xdr:cNvPr id="987" name="Check Box 19" hidden="1">
          <a:extLst>
            <a:ext uri="{63B3BB69-23CF-44E3-9099-C40C66FF867C}">
              <a14:compatExt xmlns:a14="http://schemas.microsoft.com/office/drawing/2010/main" spid="_x0000_s1043"/>
            </a:ext>
            <a:ext uri="{FF2B5EF4-FFF2-40B4-BE49-F238E27FC236}">
              <a16:creationId xmlns:a16="http://schemas.microsoft.com/office/drawing/2014/main" id="{370676B2-6099-F347-A379-07A09A2A4773}"/>
            </a:ext>
          </a:extLst>
        </xdr:cNvPr>
        <xdr:cNvSpPr/>
      </xdr:nvSpPr>
      <xdr:spPr>
        <a:xfrm>
          <a:off x="23368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988" name="Check Box 20" hidden="1">
          <a:extLst>
            <a:ext uri="{63B3BB69-23CF-44E3-9099-C40C66FF867C}">
              <a14:compatExt xmlns:a14="http://schemas.microsoft.com/office/drawing/2010/main" spid="_x0000_s1044"/>
            </a:ext>
            <a:ext uri="{FF2B5EF4-FFF2-40B4-BE49-F238E27FC236}">
              <a16:creationId xmlns:a16="http://schemas.microsoft.com/office/drawing/2014/main" id="{95C53C1A-34F4-1F41-922A-C43A1A3DAFEC}"/>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DAC46EA8-65E6-084D-A184-55D28FB91B7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990" name="Check Box 30" hidden="1">
          <a:extLst>
            <a:ext uri="{63B3BB69-23CF-44E3-9099-C40C66FF867C}">
              <a14:compatExt xmlns:a14="http://schemas.microsoft.com/office/drawing/2010/main" spid="_x0000_s1054"/>
            </a:ext>
            <a:ext uri="{FF2B5EF4-FFF2-40B4-BE49-F238E27FC236}">
              <a16:creationId xmlns:a16="http://schemas.microsoft.com/office/drawing/2014/main" id="{6937AB6F-A6D4-4F4D-B41D-AC400537B50A}"/>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991" name="Check Box 31" hidden="1">
          <a:extLst>
            <a:ext uri="{63B3BB69-23CF-44E3-9099-C40C66FF867C}">
              <a14:compatExt xmlns:a14="http://schemas.microsoft.com/office/drawing/2010/main" spid="_x0000_s1055"/>
            </a:ext>
            <a:ext uri="{FF2B5EF4-FFF2-40B4-BE49-F238E27FC236}">
              <a16:creationId xmlns:a16="http://schemas.microsoft.com/office/drawing/2014/main" id="{CD7D0CE3-E7E5-B84E-B708-706E5F1BA889}"/>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A9776C34-CC1B-684B-9F80-8E11A45D8A1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993" name="Check Box 19" hidden="1">
          <a:extLst>
            <a:ext uri="{63B3BB69-23CF-44E3-9099-C40C66FF867C}">
              <a14:compatExt xmlns:a14="http://schemas.microsoft.com/office/drawing/2010/main" spid="_x0000_s1043"/>
            </a:ext>
            <a:ext uri="{FF2B5EF4-FFF2-40B4-BE49-F238E27FC236}">
              <a16:creationId xmlns:a16="http://schemas.microsoft.com/office/drawing/2014/main" id="{64E94467-3770-0F48-90AE-0059B000DE31}"/>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889000"/>
    <xdr:sp macro="" textlink="">
      <xdr:nvSpPr>
        <xdr:cNvPr id="994" name="Check Box 20" hidden="1">
          <a:extLst>
            <a:ext uri="{63B3BB69-23CF-44E3-9099-C40C66FF867C}">
              <a14:compatExt xmlns:a14="http://schemas.microsoft.com/office/drawing/2010/main" spid="_x0000_s1044"/>
            </a:ext>
            <a:ext uri="{FF2B5EF4-FFF2-40B4-BE49-F238E27FC236}">
              <a16:creationId xmlns:a16="http://schemas.microsoft.com/office/drawing/2014/main" id="{A766FE38-238C-A04A-883B-3F9A9BF830E3}"/>
            </a:ext>
          </a:extLst>
        </xdr:cNvPr>
        <xdr:cNvSpPr/>
      </xdr:nvSpPr>
      <xdr:spPr>
        <a:xfrm>
          <a:off x="23368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00F1EB51-A7C9-F144-B64B-B9453505DC9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81B533C7-7EED-DB47-B159-287547FB0F0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B349F8E4-5192-134A-A85C-A10F6CBFF38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D2EE25EC-EFF0-434C-A1D1-931C38A0672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154291D4-3A45-484F-AC0B-16DAED2EBD9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8D3072E9-3E51-AE4F-9021-ED307712EE6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9490F6A6-58B5-1A45-B494-D34802EE4CF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7E9C34F7-A8D5-C64E-BB90-DFCB233EA70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F53FF214-7A69-4942-A0DD-66008091D95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5E5BBAEC-E0B0-0542-B9B3-BC15AE30331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987D45F2-E00F-1347-B3F6-88E048C1A07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C3BFB60E-9C57-9741-B23F-084328E57F2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A948CAEC-7A10-F64E-AF62-5F9A8BED631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6C159ADB-D447-F54B-BA80-252FC3126C6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45BF017F-3859-6A4F-A0E2-C11AAC88846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DE8085D0-9F10-4C4A-AA3E-529649670B5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6E29038E-68E2-C54A-90AC-022412A85B8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67E860D3-626B-E948-9A44-F513DC169D5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42984EF5-A0F4-FD48-9ACC-101AC13D4FE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4ECF6189-5FD4-CC46-9174-2366D72CA8B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FE5F2DAD-24D3-A342-AE77-93715A756FC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4D90BAF6-5A43-9A46-9ACC-97BB8516E7E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1B2D7D9C-D264-9449-918B-BE5AF87C53D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18" name="Check Box 25" hidden="1">
          <a:extLst>
            <a:ext uri="{63B3BB69-23CF-44E3-9099-C40C66FF867C}">
              <a14:compatExt xmlns:a14="http://schemas.microsoft.com/office/drawing/2010/main" spid="_x0000_s1049"/>
            </a:ext>
            <a:ext uri="{FF2B5EF4-FFF2-40B4-BE49-F238E27FC236}">
              <a16:creationId xmlns:a16="http://schemas.microsoft.com/office/drawing/2014/main" id="{D34A0E91-1014-6C4C-82F2-D123ADCF82D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A42D454E-A74D-F247-8E38-0D5C29344BE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9FE00437-A734-B847-8803-752F62552D1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FF36D324-FDBE-4442-A087-96AB8A8AFF0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C46B6F7F-648B-0247-BA72-2C31E44DF30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1023" name="Check Box 15" hidden="1">
          <a:extLst>
            <a:ext uri="{63B3BB69-23CF-44E3-9099-C40C66FF867C}">
              <a14:compatExt xmlns:a14="http://schemas.microsoft.com/office/drawing/2010/main" spid="_x0000_s1039"/>
            </a:ext>
            <a:ext uri="{FF2B5EF4-FFF2-40B4-BE49-F238E27FC236}">
              <a16:creationId xmlns:a16="http://schemas.microsoft.com/office/drawing/2014/main" id="{D7A5DE95-7DF3-2449-A943-3C9B28DE9B31}"/>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969B191D-8A73-3F46-AAE2-25190511DA3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850900"/>
    <xdr:sp macro="" textlink="">
      <xdr:nvSpPr>
        <xdr:cNvPr id="1025" name="Check Box 19" hidden="1">
          <a:extLst>
            <a:ext uri="{63B3BB69-23CF-44E3-9099-C40C66FF867C}">
              <a14:compatExt xmlns:a14="http://schemas.microsoft.com/office/drawing/2010/main" spid="_x0000_s1043"/>
            </a:ext>
            <a:ext uri="{FF2B5EF4-FFF2-40B4-BE49-F238E27FC236}">
              <a16:creationId xmlns:a16="http://schemas.microsoft.com/office/drawing/2014/main" id="{ACE58F89-F6A8-D347-9BD9-B8800C6BDF09}"/>
            </a:ext>
          </a:extLst>
        </xdr:cNvPr>
        <xdr:cNvSpPr/>
      </xdr:nvSpPr>
      <xdr:spPr>
        <a:xfrm>
          <a:off x="23368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1026" name="Check Box 20" hidden="1">
          <a:extLst>
            <a:ext uri="{63B3BB69-23CF-44E3-9099-C40C66FF867C}">
              <a14:compatExt xmlns:a14="http://schemas.microsoft.com/office/drawing/2010/main" spid="_x0000_s1044"/>
            </a:ext>
            <a:ext uri="{FF2B5EF4-FFF2-40B4-BE49-F238E27FC236}">
              <a16:creationId xmlns:a16="http://schemas.microsoft.com/office/drawing/2014/main" id="{692CC4DC-ABF4-CD40-AC75-BA241BD6D99C}"/>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027" name="Check Box 25" hidden="1">
          <a:extLst>
            <a:ext uri="{63B3BB69-23CF-44E3-9099-C40C66FF867C}">
              <a14:compatExt xmlns:a14="http://schemas.microsoft.com/office/drawing/2010/main" spid="_x0000_s1049"/>
            </a:ext>
            <a:ext uri="{FF2B5EF4-FFF2-40B4-BE49-F238E27FC236}">
              <a16:creationId xmlns:a16="http://schemas.microsoft.com/office/drawing/2014/main" id="{C19CEE7F-333E-7C46-A911-AF9B82DC0F7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1028" name="Check Box 30" hidden="1">
          <a:extLst>
            <a:ext uri="{63B3BB69-23CF-44E3-9099-C40C66FF867C}">
              <a14:compatExt xmlns:a14="http://schemas.microsoft.com/office/drawing/2010/main" spid="_x0000_s1054"/>
            </a:ext>
            <a:ext uri="{FF2B5EF4-FFF2-40B4-BE49-F238E27FC236}">
              <a16:creationId xmlns:a16="http://schemas.microsoft.com/office/drawing/2014/main" id="{B94FFFB3-E69A-D943-9C9C-02CFAB25208D}"/>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1029" name="Check Box 31" hidden="1">
          <a:extLst>
            <a:ext uri="{63B3BB69-23CF-44E3-9099-C40C66FF867C}">
              <a14:compatExt xmlns:a14="http://schemas.microsoft.com/office/drawing/2010/main" spid="_x0000_s1055"/>
            </a:ext>
            <a:ext uri="{FF2B5EF4-FFF2-40B4-BE49-F238E27FC236}">
              <a16:creationId xmlns:a16="http://schemas.microsoft.com/office/drawing/2014/main" id="{E0663470-6A3A-9048-BB86-178A639A4A9B}"/>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552A8FAA-0210-9C41-A1AE-3DDA8D718C4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1031" name="Check Box 19" hidden="1">
          <a:extLst>
            <a:ext uri="{63B3BB69-23CF-44E3-9099-C40C66FF867C}">
              <a14:compatExt xmlns:a14="http://schemas.microsoft.com/office/drawing/2010/main" spid="_x0000_s1043"/>
            </a:ext>
            <a:ext uri="{FF2B5EF4-FFF2-40B4-BE49-F238E27FC236}">
              <a16:creationId xmlns:a16="http://schemas.microsoft.com/office/drawing/2014/main" id="{7EB9BC34-EDEE-234D-912C-31B1095126DA}"/>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889000"/>
    <xdr:sp macro="" textlink="">
      <xdr:nvSpPr>
        <xdr:cNvPr id="1032" name="Check Box 20" hidden="1">
          <a:extLst>
            <a:ext uri="{63B3BB69-23CF-44E3-9099-C40C66FF867C}">
              <a14:compatExt xmlns:a14="http://schemas.microsoft.com/office/drawing/2010/main" spid="_x0000_s1044"/>
            </a:ext>
            <a:ext uri="{FF2B5EF4-FFF2-40B4-BE49-F238E27FC236}">
              <a16:creationId xmlns:a16="http://schemas.microsoft.com/office/drawing/2014/main" id="{1B71744D-FF57-B04E-9D03-4E5ACBFEE96C}"/>
            </a:ext>
          </a:extLst>
        </xdr:cNvPr>
        <xdr:cNvSpPr/>
      </xdr:nvSpPr>
      <xdr:spPr>
        <a:xfrm>
          <a:off x="23368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BA49DD84-E3BA-4448-AD41-2903FDC5F4D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8F5EAA65-AF62-E545-AE84-B9E1059606F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DE354AD8-232E-7543-964D-5AA8B4CA7AF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60661612-315E-D74A-A8CB-B06F1A6E3B1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48C22B94-4D2B-FA4B-B87D-DC606FB6E15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91CF60FB-D125-B04D-9952-DE8A78D8410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390EA45F-F712-8844-9DAB-07031AC085B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3B5BACD9-9106-944F-93EB-2D5C5727649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51971DAD-CE01-5F46-B403-6393D6C80C7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8FDEB686-DA35-6D45-85F3-266DE7C3C36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37E53ADF-3E3D-AB4C-B484-5A77EF34A36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BDD309ED-41FC-E646-A6DF-382248750A0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AC742013-2A42-6345-B9C1-57CECCC18AC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B2B9621A-072C-0B4E-9D31-B3625CBC0EA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5032DF1C-F121-E94C-80F2-B433FC620F3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27C86623-8948-EA4E-ACCA-3D4FBBD3D2C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5863BD98-0AFC-9D4A-BDEC-2754A1C4001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19140923-9732-B849-A903-AF280F77DF1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9859FF60-8ABE-0541-B72A-3B27B63FD18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AEB7EF4B-7A8F-0448-B9A0-1EDF77F7B44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3C37C64A-0607-3C4F-B74C-D9A61A4356C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B42AC12B-4A9A-C048-A3DF-5D521FBD383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FD06DB93-DE79-0C45-8B6E-2E8A8FC7CA4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56" name="Check Box 25" hidden="1">
          <a:extLst>
            <a:ext uri="{63B3BB69-23CF-44E3-9099-C40C66FF867C}">
              <a14:compatExt xmlns:a14="http://schemas.microsoft.com/office/drawing/2010/main" spid="_x0000_s1049"/>
            </a:ext>
            <a:ext uri="{FF2B5EF4-FFF2-40B4-BE49-F238E27FC236}">
              <a16:creationId xmlns:a16="http://schemas.microsoft.com/office/drawing/2014/main" id="{0FBDA326-6043-8E4A-8C5D-749D04066E2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25F0A6DA-4052-1F4E-9D1E-B413ABE8E43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35D204B2-8A73-C949-B6AC-9BFF74F7BDD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41B41A60-9747-6140-A413-C55360ED1E8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C0CDA820-606B-EC47-B10B-435855AEF9F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08793" cy="915555"/>
    <xdr:sp macro="" textlink="">
      <xdr:nvSpPr>
        <xdr:cNvPr id="1061" name="Check Box 15" hidden="1">
          <a:extLst>
            <a:ext uri="{63B3BB69-23CF-44E3-9099-C40C66FF867C}">
              <a14:compatExt xmlns:a14="http://schemas.microsoft.com/office/drawing/2010/main" spid="_x0000_s1039"/>
            </a:ext>
            <a:ext uri="{FF2B5EF4-FFF2-40B4-BE49-F238E27FC236}">
              <a16:creationId xmlns:a16="http://schemas.microsoft.com/office/drawing/2014/main" id="{8F62073D-23FB-BF45-ABD5-99EC8AD45662}"/>
            </a:ext>
          </a:extLst>
        </xdr:cNvPr>
        <xdr:cNvSpPr/>
      </xdr:nvSpPr>
      <xdr:spPr>
        <a:xfrm>
          <a:off x="23368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4193" cy="754578"/>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7A598418-5B2F-7740-B8CD-96A9C7C0FC78}"/>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08793" cy="852055"/>
    <xdr:sp macro="" textlink="">
      <xdr:nvSpPr>
        <xdr:cNvPr id="1063" name="Check Box 19" hidden="1">
          <a:extLst>
            <a:ext uri="{63B3BB69-23CF-44E3-9099-C40C66FF867C}">
              <a14:compatExt xmlns:a14="http://schemas.microsoft.com/office/drawing/2010/main" spid="_x0000_s1043"/>
            </a:ext>
            <a:ext uri="{FF2B5EF4-FFF2-40B4-BE49-F238E27FC236}">
              <a16:creationId xmlns:a16="http://schemas.microsoft.com/office/drawing/2014/main" id="{DD0841B6-ACA7-E546-A21F-5D5F4AC696C7}"/>
            </a:ext>
          </a:extLst>
        </xdr:cNvPr>
        <xdr:cNvSpPr/>
      </xdr:nvSpPr>
      <xdr:spPr>
        <a:xfrm>
          <a:off x="2336800" y="23050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08793" cy="915555"/>
    <xdr:sp macro="" textlink="">
      <xdr:nvSpPr>
        <xdr:cNvPr id="1064" name="Check Box 20" hidden="1">
          <a:extLst>
            <a:ext uri="{63B3BB69-23CF-44E3-9099-C40C66FF867C}">
              <a14:compatExt xmlns:a14="http://schemas.microsoft.com/office/drawing/2010/main" spid="_x0000_s1044"/>
            </a:ext>
            <a:ext uri="{FF2B5EF4-FFF2-40B4-BE49-F238E27FC236}">
              <a16:creationId xmlns:a16="http://schemas.microsoft.com/office/drawing/2014/main" id="{451561E5-D059-EC4B-A0A1-06F05520FA4A}"/>
            </a:ext>
          </a:extLst>
        </xdr:cNvPr>
        <xdr:cNvSpPr/>
      </xdr:nvSpPr>
      <xdr:spPr>
        <a:xfrm>
          <a:off x="23368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4193" cy="754578"/>
    <xdr:sp macro="" textlink="">
      <xdr:nvSpPr>
        <xdr:cNvPr id="1065" name="Check Box 25" hidden="1">
          <a:extLst>
            <a:ext uri="{63B3BB69-23CF-44E3-9099-C40C66FF867C}">
              <a14:compatExt xmlns:a14="http://schemas.microsoft.com/office/drawing/2010/main" spid="_x0000_s1049"/>
            </a:ext>
            <a:ext uri="{FF2B5EF4-FFF2-40B4-BE49-F238E27FC236}">
              <a16:creationId xmlns:a16="http://schemas.microsoft.com/office/drawing/2014/main" id="{E33A9C01-2F20-5840-92DF-A4057ED693BC}"/>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08793" cy="915555"/>
    <xdr:sp macro="" textlink="">
      <xdr:nvSpPr>
        <xdr:cNvPr id="1066" name="Check Box 30" hidden="1">
          <a:extLst>
            <a:ext uri="{63B3BB69-23CF-44E3-9099-C40C66FF867C}">
              <a14:compatExt xmlns:a14="http://schemas.microsoft.com/office/drawing/2010/main" spid="_x0000_s1054"/>
            </a:ext>
            <a:ext uri="{FF2B5EF4-FFF2-40B4-BE49-F238E27FC236}">
              <a16:creationId xmlns:a16="http://schemas.microsoft.com/office/drawing/2014/main" id="{B16B420B-300C-0943-A9CB-5A1DF4591528}"/>
            </a:ext>
          </a:extLst>
        </xdr:cNvPr>
        <xdr:cNvSpPr/>
      </xdr:nvSpPr>
      <xdr:spPr>
        <a:xfrm>
          <a:off x="23368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08793" cy="915555"/>
    <xdr:sp macro="" textlink="">
      <xdr:nvSpPr>
        <xdr:cNvPr id="1067" name="Check Box 31" hidden="1">
          <a:extLst>
            <a:ext uri="{63B3BB69-23CF-44E3-9099-C40C66FF867C}">
              <a14:compatExt xmlns:a14="http://schemas.microsoft.com/office/drawing/2010/main" spid="_x0000_s1055"/>
            </a:ext>
            <a:ext uri="{FF2B5EF4-FFF2-40B4-BE49-F238E27FC236}">
              <a16:creationId xmlns:a16="http://schemas.microsoft.com/office/drawing/2014/main" id="{E1B391F4-6AB6-FB45-82D1-C90EB456E903}"/>
            </a:ext>
          </a:extLst>
        </xdr:cNvPr>
        <xdr:cNvSpPr/>
      </xdr:nvSpPr>
      <xdr:spPr>
        <a:xfrm>
          <a:off x="23368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28289823-3280-4F49-A388-9801814B30A2}"/>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08793" cy="915555"/>
    <xdr:sp macro="" textlink="">
      <xdr:nvSpPr>
        <xdr:cNvPr id="1069" name="Check Box 19" hidden="1">
          <a:extLst>
            <a:ext uri="{63B3BB69-23CF-44E3-9099-C40C66FF867C}">
              <a14:compatExt xmlns:a14="http://schemas.microsoft.com/office/drawing/2010/main" spid="_x0000_s1043"/>
            </a:ext>
            <a:ext uri="{FF2B5EF4-FFF2-40B4-BE49-F238E27FC236}">
              <a16:creationId xmlns:a16="http://schemas.microsoft.com/office/drawing/2014/main" id="{A44E88C1-A62F-804C-A604-223C3D84E9D3}"/>
            </a:ext>
          </a:extLst>
        </xdr:cNvPr>
        <xdr:cNvSpPr/>
      </xdr:nvSpPr>
      <xdr:spPr>
        <a:xfrm>
          <a:off x="23368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08793" cy="890155"/>
    <xdr:sp macro="" textlink="">
      <xdr:nvSpPr>
        <xdr:cNvPr id="1070" name="Check Box 20" hidden="1">
          <a:extLst>
            <a:ext uri="{63B3BB69-23CF-44E3-9099-C40C66FF867C}">
              <a14:compatExt xmlns:a14="http://schemas.microsoft.com/office/drawing/2010/main" spid="_x0000_s1044"/>
            </a:ext>
            <a:ext uri="{FF2B5EF4-FFF2-40B4-BE49-F238E27FC236}">
              <a16:creationId xmlns:a16="http://schemas.microsoft.com/office/drawing/2014/main" id="{B8EA2CD3-1683-5D42-9E2F-8423A94625D9}"/>
            </a:ext>
          </a:extLst>
        </xdr:cNvPr>
        <xdr:cNvSpPr/>
      </xdr:nvSpPr>
      <xdr:spPr>
        <a:xfrm>
          <a:off x="2336800" y="23050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6E89B104-9046-CD43-85F1-C09D946633B0}"/>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FA555CF8-1420-2C48-897C-60D99D2542CF}"/>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F8BE4265-A288-DB4A-8CE1-890C7B3E5867}"/>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7FD1AE52-2BA0-C14B-AB11-EFD240E81376}"/>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619C5FEC-7758-6848-99D6-B2A5559E164A}"/>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D1352B08-4C82-EA47-80BA-FCED54E23406}"/>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0F1A6654-8241-A145-88CD-47194715B384}"/>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52B19A5C-8AED-9A4B-8C02-B247B48C5596}"/>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A54663B0-1D34-9047-BB56-32FE2E244B88}"/>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B64F0F53-0BEA-B94D-A07A-56F125A1A935}"/>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3C016F14-F294-8745-806D-98CAF95299C3}"/>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8FF32338-313F-FE43-BD29-5EF2D59635A3}"/>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703F9F9A-BD28-A446-9F9B-72AA726D9E73}"/>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3BABE3E9-D258-0743-A74A-3509CBCB9114}"/>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CBB1FD32-A488-A340-8E60-42D889509385}"/>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FDA213DE-733F-9F4A-856D-8CAE924AD42A}"/>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9CDA23B5-6CF0-1248-8842-BCF8CFA686C3}"/>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26179B01-C948-7A41-A423-39F298180946}"/>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52AF8A31-3AD6-0244-BE7D-BF7A478ECDD9}"/>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7806C252-CDBE-824F-8731-07DA0F44023B}"/>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49AD0170-DA20-C64F-B1A6-EAF89B0115EF}"/>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CBC74856-9120-EC4F-B9CB-4463D77586C7}"/>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9A883F4D-A713-0146-8A43-A030CF92CF44}"/>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20170415-C8A8-7445-BC32-A834044F109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04A1AF1A-BDD5-094D-8D73-5E289FBF65A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12335AA2-2A93-724A-A59D-41B87AD71A2C}"/>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B690EFCE-4736-0040-B329-E09FBE650B7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271B8E9E-7217-3043-A273-0A7EFD752D2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19E3C0C8-26DF-1342-A71B-C2D98C6B45F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0BC30721-A80E-3240-A821-71C61EDDF58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AE27D0D9-AFD3-324C-B249-AF33E1A6741C}"/>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2D9A1ECC-647C-844A-B3AB-6C1957330E1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F4D90280-9ABF-2041-A25C-4B1923C50F0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BFCA5970-A8A0-604A-95B0-6E11CFF530D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9E29D763-CA11-F445-9DF7-A1FEDCED98C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B130407F-C0F6-E746-810E-CA905B6F005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82B92B87-EE86-FA41-BC90-AB20BAD3CC80}"/>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F6134794-7D7E-5B4C-A1CD-38B0CF6E0054}"/>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719EA2EF-64AB-9344-8ECA-C57153D99CE4}"/>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D3174815-CCEF-8B46-80D0-FDECF60FA66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A0052B62-CA54-9647-866D-EC2FDBCAF73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868F2087-A972-EB4A-AA3F-20F927D547A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512727A8-34A9-E64B-B745-A4C5D90ABBB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64AC5A3D-F15D-9446-92D8-8AC89180818C}"/>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6FF00FE9-4909-AE4E-95DE-93101D246181}"/>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10E86BCD-2D5C-0D41-98FF-6FF726BA0287}"/>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67344EB9-7BC0-B946-AA5E-224C57101317}"/>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118" name="Check Box 25" hidden="1">
          <a:extLst>
            <a:ext uri="{63B3BB69-23CF-44E3-9099-C40C66FF867C}">
              <a14:compatExt xmlns:a14="http://schemas.microsoft.com/office/drawing/2010/main" spid="_x0000_s1049"/>
            </a:ext>
            <a:ext uri="{FF2B5EF4-FFF2-40B4-BE49-F238E27FC236}">
              <a16:creationId xmlns:a16="http://schemas.microsoft.com/office/drawing/2014/main" id="{A80E602E-F8E8-A348-AE08-C72DFD4D518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A712267E-FEE9-E441-8564-4DD994F78CC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91871856-809D-6743-BD03-9DBB410E5E7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25BA713F-5E21-8447-B2BF-096280F6EF8D}"/>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5224D0C1-3556-1B41-AEE8-62BDE78356BF}"/>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1123" name="Check Box 15" hidden="1">
          <a:extLst>
            <a:ext uri="{63B3BB69-23CF-44E3-9099-C40C66FF867C}">
              <a14:compatExt xmlns:a14="http://schemas.microsoft.com/office/drawing/2010/main" spid="_x0000_s1039"/>
            </a:ext>
            <a:ext uri="{FF2B5EF4-FFF2-40B4-BE49-F238E27FC236}">
              <a16:creationId xmlns:a16="http://schemas.microsoft.com/office/drawing/2014/main" id="{815C71E5-E1DA-5E43-B0B4-9818C40679C7}"/>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748504B4-02CB-8740-A367-C171BD242C0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850900"/>
    <xdr:sp macro="" textlink="">
      <xdr:nvSpPr>
        <xdr:cNvPr id="1125" name="Check Box 19" hidden="1">
          <a:extLst>
            <a:ext uri="{63B3BB69-23CF-44E3-9099-C40C66FF867C}">
              <a14:compatExt xmlns:a14="http://schemas.microsoft.com/office/drawing/2010/main" spid="_x0000_s1043"/>
            </a:ext>
            <a:ext uri="{FF2B5EF4-FFF2-40B4-BE49-F238E27FC236}">
              <a16:creationId xmlns:a16="http://schemas.microsoft.com/office/drawing/2014/main" id="{71F089CD-2D23-8046-828B-5F1D1DCEA627}"/>
            </a:ext>
          </a:extLst>
        </xdr:cNvPr>
        <xdr:cNvSpPr/>
      </xdr:nvSpPr>
      <xdr:spPr>
        <a:xfrm>
          <a:off x="23368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1126" name="Check Box 20" hidden="1">
          <a:extLst>
            <a:ext uri="{63B3BB69-23CF-44E3-9099-C40C66FF867C}">
              <a14:compatExt xmlns:a14="http://schemas.microsoft.com/office/drawing/2010/main" spid="_x0000_s1044"/>
            </a:ext>
            <a:ext uri="{FF2B5EF4-FFF2-40B4-BE49-F238E27FC236}">
              <a16:creationId xmlns:a16="http://schemas.microsoft.com/office/drawing/2014/main" id="{E4A6E049-876B-4C4A-97DD-E01510E7476A}"/>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127" name="Check Box 25" hidden="1">
          <a:extLst>
            <a:ext uri="{63B3BB69-23CF-44E3-9099-C40C66FF867C}">
              <a14:compatExt xmlns:a14="http://schemas.microsoft.com/office/drawing/2010/main" spid="_x0000_s1049"/>
            </a:ext>
            <a:ext uri="{FF2B5EF4-FFF2-40B4-BE49-F238E27FC236}">
              <a16:creationId xmlns:a16="http://schemas.microsoft.com/office/drawing/2014/main" id="{655BE81F-A373-2D43-9115-FCB8BFF9012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1128" name="Check Box 30" hidden="1">
          <a:extLst>
            <a:ext uri="{63B3BB69-23CF-44E3-9099-C40C66FF867C}">
              <a14:compatExt xmlns:a14="http://schemas.microsoft.com/office/drawing/2010/main" spid="_x0000_s1054"/>
            </a:ext>
            <a:ext uri="{FF2B5EF4-FFF2-40B4-BE49-F238E27FC236}">
              <a16:creationId xmlns:a16="http://schemas.microsoft.com/office/drawing/2014/main" id="{1BB3179D-709D-0F4D-961E-25C9066013C9}"/>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1129" name="Check Box 31" hidden="1">
          <a:extLst>
            <a:ext uri="{63B3BB69-23CF-44E3-9099-C40C66FF867C}">
              <a14:compatExt xmlns:a14="http://schemas.microsoft.com/office/drawing/2010/main" spid="_x0000_s1055"/>
            </a:ext>
            <a:ext uri="{FF2B5EF4-FFF2-40B4-BE49-F238E27FC236}">
              <a16:creationId xmlns:a16="http://schemas.microsoft.com/office/drawing/2014/main" id="{C96C418A-0DF1-694B-85A1-3E5D19A4BFEF}"/>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3DA4FFC7-6126-EC45-8441-D89B9666304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1131" name="Check Box 19" hidden="1">
          <a:extLst>
            <a:ext uri="{63B3BB69-23CF-44E3-9099-C40C66FF867C}">
              <a14:compatExt xmlns:a14="http://schemas.microsoft.com/office/drawing/2010/main" spid="_x0000_s1043"/>
            </a:ext>
            <a:ext uri="{FF2B5EF4-FFF2-40B4-BE49-F238E27FC236}">
              <a16:creationId xmlns:a16="http://schemas.microsoft.com/office/drawing/2014/main" id="{C8900911-783A-6B45-8312-68173D0DD6B7}"/>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889000"/>
    <xdr:sp macro="" textlink="">
      <xdr:nvSpPr>
        <xdr:cNvPr id="1132" name="Check Box 20" hidden="1">
          <a:extLst>
            <a:ext uri="{63B3BB69-23CF-44E3-9099-C40C66FF867C}">
              <a14:compatExt xmlns:a14="http://schemas.microsoft.com/office/drawing/2010/main" spid="_x0000_s1044"/>
            </a:ext>
            <a:ext uri="{FF2B5EF4-FFF2-40B4-BE49-F238E27FC236}">
              <a16:creationId xmlns:a16="http://schemas.microsoft.com/office/drawing/2014/main" id="{A2607771-D5C9-E840-B29A-895D15336738}"/>
            </a:ext>
          </a:extLst>
        </xdr:cNvPr>
        <xdr:cNvSpPr/>
      </xdr:nvSpPr>
      <xdr:spPr>
        <a:xfrm>
          <a:off x="23368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DCD9DF81-A295-5F4C-8679-CFDFC57AC2A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E85A8000-A41E-3C47-9B8C-62A7C91827A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88554E70-4F25-4C48-8FC0-CD8F51ED24E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94CC6210-30E3-C347-9A86-E0F8222034A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E3544CCF-71CA-1242-B59D-801E8F79192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5F94C6A1-D5E3-C441-88E1-6EDDF51B5D2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1D253BA5-6A87-6B4C-A6D9-C5E42C8FB65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270CE40A-A2E3-2A4A-BCA7-96F961A7265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90133567-33CF-0D46-8CAA-9E378861197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E5A5C598-8CD8-A94A-9589-8F0708329A9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17BC727B-1FFD-0346-AFFD-B2F8C852257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C65C84B2-8986-9840-85A1-152BDFFFAE1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B74CA6F9-38FB-DE4D-9491-7D2DC6CDA73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82ECA4DE-5282-7E4E-A3CC-6D0DBB67FEE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7F3E1819-0FBE-A045-A232-39EEF386F7E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36B26818-8092-0B43-B776-FBA0C1CC31F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DB1C5E26-A38B-E74C-9E1A-706EBADDB09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15023DA5-373B-3C42-B551-1B85B8795F9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2492B36A-CDD9-494E-A482-592038A0718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9573E7C0-8EB5-1F42-BADA-8D9D890C33B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D9783ED8-CED1-984B-8AF9-706AC178550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3CB0E710-F044-8D4F-BF1B-83C4600740E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CABF22B0-CF03-EB48-A06F-9FB61E1AC0A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499F5AF2-A2D3-1346-82C1-B9C3BC1AC3C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7904478C-B0F1-D441-BF5C-71204D2C375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8BCF7DC3-8381-2042-9929-DE8DEE06B17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11AC61A1-CEFB-A442-862E-C0FC1B8E607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CFF1E3DC-F544-394F-BCBF-BD0682F2839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1161" name="Check Box 15" hidden="1">
          <a:extLst>
            <a:ext uri="{63B3BB69-23CF-44E3-9099-C40C66FF867C}">
              <a14:compatExt xmlns:a14="http://schemas.microsoft.com/office/drawing/2010/main" spid="_x0000_s1039"/>
            </a:ext>
            <a:ext uri="{FF2B5EF4-FFF2-40B4-BE49-F238E27FC236}">
              <a16:creationId xmlns:a16="http://schemas.microsoft.com/office/drawing/2014/main" id="{A8B57B17-D06E-144A-8293-B4EC9C2BA1C8}"/>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B58251E2-CE4B-E14F-9D9B-1F41179E401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850900"/>
    <xdr:sp macro="" textlink="">
      <xdr:nvSpPr>
        <xdr:cNvPr id="1163" name="Check Box 19" hidden="1">
          <a:extLst>
            <a:ext uri="{63B3BB69-23CF-44E3-9099-C40C66FF867C}">
              <a14:compatExt xmlns:a14="http://schemas.microsoft.com/office/drawing/2010/main" spid="_x0000_s1043"/>
            </a:ext>
            <a:ext uri="{FF2B5EF4-FFF2-40B4-BE49-F238E27FC236}">
              <a16:creationId xmlns:a16="http://schemas.microsoft.com/office/drawing/2014/main" id="{4C2E118D-FEA6-4441-956E-90CA378C0A9D}"/>
            </a:ext>
          </a:extLst>
        </xdr:cNvPr>
        <xdr:cNvSpPr/>
      </xdr:nvSpPr>
      <xdr:spPr>
        <a:xfrm>
          <a:off x="23368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1164" name="Check Box 20" hidden="1">
          <a:extLst>
            <a:ext uri="{63B3BB69-23CF-44E3-9099-C40C66FF867C}">
              <a14:compatExt xmlns:a14="http://schemas.microsoft.com/office/drawing/2010/main" spid="_x0000_s1044"/>
            </a:ext>
            <a:ext uri="{FF2B5EF4-FFF2-40B4-BE49-F238E27FC236}">
              <a16:creationId xmlns:a16="http://schemas.microsoft.com/office/drawing/2014/main" id="{44712E73-EFF8-8146-81D3-47AAECCF5D3F}"/>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165" name="Check Box 25" hidden="1">
          <a:extLst>
            <a:ext uri="{63B3BB69-23CF-44E3-9099-C40C66FF867C}">
              <a14:compatExt xmlns:a14="http://schemas.microsoft.com/office/drawing/2010/main" spid="_x0000_s1049"/>
            </a:ext>
            <a:ext uri="{FF2B5EF4-FFF2-40B4-BE49-F238E27FC236}">
              <a16:creationId xmlns:a16="http://schemas.microsoft.com/office/drawing/2014/main" id="{A97B3C2E-C44C-D74B-B87B-7AF14D2B797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1166" name="Check Box 30" hidden="1">
          <a:extLst>
            <a:ext uri="{63B3BB69-23CF-44E3-9099-C40C66FF867C}">
              <a14:compatExt xmlns:a14="http://schemas.microsoft.com/office/drawing/2010/main" spid="_x0000_s1054"/>
            </a:ext>
            <a:ext uri="{FF2B5EF4-FFF2-40B4-BE49-F238E27FC236}">
              <a16:creationId xmlns:a16="http://schemas.microsoft.com/office/drawing/2014/main" id="{D55DC533-FB33-B44A-8997-08892EE9CC95}"/>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1167" name="Check Box 31" hidden="1">
          <a:extLst>
            <a:ext uri="{63B3BB69-23CF-44E3-9099-C40C66FF867C}">
              <a14:compatExt xmlns:a14="http://schemas.microsoft.com/office/drawing/2010/main" spid="_x0000_s1055"/>
            </a:ext>
            <a:ext uri="{FF2B5EF4-FFF2-40B4-BE49-F238E27FC236}">
              <a16:creationId xmlns:a16="http://schemas.microsoft.com/office/drawing/2014/main" id="{ACCF4597-B9A5-8848-9B1F-8B6D23697D52}"/>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46DA634A-2D9D-4047-B3A4-7CA49219CFE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1169" name="Check Box 19" hidden="1">
          <a:extLst>
            <a:ext uri="{63B3BB69-23CF-44E3-9099-C40C66FF867C}">
              <a14:compatExt xmlns:a14="http://schemas.microsoft.com/office/drawing/2010/main" spid="_x0000_s1043"/>
            </a:ext>
            <a:ext uri="{FF2B5EF4-FFF2-40B4-BE49-F238E27FC236}">
              <a16:creationId xmlns:a16="http://schemas.microsoft.com/office/drawing/2014/main" id="{23504E48-951D-8644-AE9B-8C9317E95C56}"/>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889000"/>
    <xdr:sp macro="" textlink="">
      <xdr:nvSpPr>
        <xdr:cNvPr id="1170" name="Check Box 20" hidden="1">
          <a:extLst>
            <a:ext uri="{63B3BB69-23CF-44E3-9099-C40C66FF867C}">
              <a14:compatExt xmlns:a14="http://schemas.microsoft.com/office/drawing/2010/main" spid="_x0000_s1044"/>
            </a:ext>
            <a:ext uri="{FF2B5EF4-FFF2-40B4-BE49-F238E27FC236}">
              <a16:creationId xmlns:a16="http://schemas.microsoft.com/office/drawing/2014/main" id="{F3CC3DEF-05C5-5849-B7AC-1F2AABEBABFB}"/>
            </a:ext>
          </a:extLst>
        </xdr:cNvPr>
        <xdr:cNvSpPr/>
      </xdr:nvSpPr>
      <xdr:spPr>
        <a:xfrm>
          <a:off x="23368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FCEAECD2-3859-484C-BB1D-8F78AA82AA5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757758B0-FDDA-7749-9A83-1AB80A25503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B2EC9D88-BE25-BA41-944C-35E17210B6B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0A5626C9-40B2-8540-A2DD-91955064F04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9C3897B0-1582-B349-B419-F3D3F59B774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DF11EC33-E482-444E-B3D1-E5901BC25C0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13753303-CD58-D946-8CD3-08E66935EC9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3A15840E-BC7F-AF4C-B470-E2122CCF0FE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8817B1B7-983D-1041-8C2F-6B217456C22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32F11CB8-5B27-AD4E-9848-0C508DAE97E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F9DFC7F0-1C4A-9B4C-B5DF-AF48A73024D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572D712C-F11C-2C40-8819-D3F8ABFDB98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C7883961-3864-7446-9B23-3AF69DFFFA2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57BA5597-A42E-6C4F-9434-1EB197502A1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9284F5A2-B93B-5C4B-AE84-9BF3FE8786E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DC83AB91-1231-A248-8736-6C4B13D5D1B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0331788F-F540-2B48-B40D-E13D8703E77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4B221726-4F17-6B4A-882F-42CBA2254C6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E5737D7B-9712-FB41-AF5B-7FD87A28EE2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4E7C003A-A33D-6842-9943-B235ADEF495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088C771C-6303-0442-80F2-EDDAD93FCD6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2755751F-1191-C84C-98BB-BAE830FA3FE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710D70D5-27EE-5C41-BD37-A9E69B8DB2E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51B68973-09E1-5F47-9597-17B14246F56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D79CF7ED-3E9F-274F-87D9-A5CB29D5BF7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1D61B7CC-74D7-8A4B-A2BC-B7133B4BB94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223F0AC1-3A22-0E48-87C8-EA7789ADC7B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FE5FA834-C506-E44C-B7B7-109D9EFD11F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1199" name="Check Box 15" hidden="1">
          <a:extLst>
            <a:ext uri="{63B3BB69-23CF-44E3-9099-C40C66FF867C}">
              <a14:compatExt xmlns:a14="http://schemas.microsoft.com/office/drawing/2010/main" spid="_x0000_s1039"/>
            </a:ext>
            <a:ext uri="{FF2B5EF4-FFF2-40B4-BE49-F238E27FC236}">
              <a16:creationId xmlns:a16="http://schemas.microsoft.com/office/drawing/2014/main" id="{67EC67F8-BFCF-644C-B7B2-FD00E9C27C01}"/>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0094817D-5AFF-8244-896B-F88C14D2E28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850900"/>
    <xdr:sp macro="" textlink="">
      <xdr:nvSpPr>
        <xdr:cNvPr id="1201" name="Check Box 19" hidden="1">
          <a:extLst>
            <a:ext uri="{63B3BB69-23CF-44E3-9099-C40C66FF867C}">
              <a14:compatExt xmlns:a14="http://schemas.microsoft.com/office/drawing/2010/main" spid="_x0000_s1043"/>
            </a:ext>
            <a:ext uri="{FF2B5EF4-FFF2-40B4-BE49-F238E27FC236}">
              <a16:creationId xmlns:a16="http://schemas.microsoft.com/office/drawing/2014/main" id="{1E532D1C-5973-C243-AE99-4895E84A1DB5}"/>
            </a:ext>
          </a:extLst>
        </xdr:cNvPr>
        <xdr:cNvSpPr/>
      </xdr:nvSpPr>
      <xdr:spPr>
        <a:xfrm>
          <a:off x="23368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1202" name="Check Box 20" hidden="1">
          <a:extLst>
            <a:ext uri="{63B3BB69-23CF-44E3-9099-C40C66FF867C}">
              <a14:compatExt xmlns:a14="http://schemas.microsoft.com/office/drawing/2010/main" spid="_x0000_s1044"/>
            </a:ext>
            <a:ext uri="{FF2B5EF4-FFF2-40B4-BE49-F238E27FC236}">
              <a16:creationId xmlns:a16="http://schemas.microsoft.com/office/drawing/2014/main" id="{6FB63DAB-434B-8C48-B245-563A4D5F151E}"/>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9C63DADF-2A37-B740-9D8F-96C7D6191FE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1204" name="Check Box 30" hidden="1">
          <a:extLst>
            <a:ext uri="{63B3BB69-23CF-44E3-9099-C40C66FF867C}">
              <a14:compatExt xmlns:a14="http://schemas.microsoft.com/office/drawing/2010/main" spid="_x0000_s1054"/>
            </a:ext>
            <a:ext uri="{FF2B5EF4-FFF2-40B4-BE49-F238E27FC236}">
              <a16:creationId xmlns:a16="http://schemas.microsoft.com/office/drawing/2014/main" id="{C3B90E84-58F1-904D-A5F6-D77A72950BE9}"/>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1205" name="Check Box 31" hidden="1">
          <a:extLst>
            <a:ext uri="{63B3BB69-23CF-44E3-9099-C40C66FF867C}">
              <a14:compatExt xmlns:a14="http://schemas.microsoft.com/office/drawing/2010/main" spid="_x0000_s1055"/>
            </a:ext>
            <a:ext uri="{FF2B5EF4-FFF2-40B4-BE49-F238E27FC236}">
              <a16:creationId xmlns:a16="http://schemas.microsoft.com/office/drawing/2014/main" id="{9ABCA509-850A-5849-B679-D5BCA1BECD30}"/>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6F7DE06C-7A54-D147-B597-F1B74C02BF3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1207" name="Check Box 19" hidden="1">
          <a:extLst>
            <a:ext uri="{63B3BB69-23CF-44E3-9099-C40C66FF867C}">
              <a14:compatExt xmlns:a14="http://schemas.microsoft.com/office/drawing/2010/main" spid="_x0000_s1043"/>
            </a:ext>
            <a:ext uri="{FF2B5EF4-FFF2-40B4-BE49-F238E27FC236}">
              <a16:creationId xmlns:a16="http://schemas.microsoft.com/office/drawing/2014/main" id="{ED9CD6CF-2429-2948-9A38-F20DC672C93A}"/>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889000"/>
    <xdr:sp macro="" textlink="">
      <xdr:nvSpPr>
        <xdr:cNvPr id="1208" name="Check Box 20" hidden="1">
          <a:extLst>
            <a:ext uri="{63B3BB69-23CF-44E3-9099-C40C66FF867C}">
              <a14:compatExt xmlns:a14="http://schemas.microsoft.com/office/drawing/2010/main" spid="_x0000_s1044"/>
            </a:ext>
            <a:ext uri="{FF2B5EF4-FFF2-40B4-BE49-F238E27FC236}">
              <a16:creationId xmlns:a16="http://schemas.microsoft.com/office/drawing/2014/main" id="{54CFF22B-0613-C24A-AC59-D807B1CF661E}"/>
            </a:ext>
          </a:extLst>
        </xdr:cNvPr>
        <xdr:cNvSpPr/>
      </xdr:nvSpPr>
      <xdr:spPr>
        <a:xfrm>
          <a:off x="23368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C220E2AA-86C3-B245-BC80-688645AD9EB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D907E65E-4D14-C94A-9408-3A9B5C79838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AAC0E968-3EF9-714F-8AC8-63AEF47BF5D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773593E8-E4CB-8B4D-B201-F857CE89AF7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8BAD15E7-71DE-AB49-8C98-0822B840466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CE6E5566-2B5E-014A-A246-5FB716138EC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7ED40598-C1D4-454B-94DE-50603A49AE8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7D3FBC55-8F6D-044E-9360-A0910BA90D8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2FBF468B-E343-1E4D-8789-2BD174A3392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48A51FA9-9844-F146-89EB-69E83B00F8A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6D597792-11DB-414F-A7DC-ACA4E05907D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49C6281C-C082-2C43-9297-EE794ABA61C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F19D339C-5E4A-434C-BA04-BF359F82F5A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620478AC-7F8B-D042-93A2-F89F2DFFADB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F600197D-D8D6-DC46-AED3-0F6D033A1B6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402E76A0-168C-7A4B-A8A7-1E4FD3E9847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EA6A72C8-175C-4341-B925-CA477B0A624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3DF49996-4B02-AA47-9DEC-46B10D0DD72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FFBE0158-E695-AD4E-97EE-6912788E669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970E5C4F-CAC6-4A45-960C-06061ACB9D9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2B8AC992-9B31-BF44-87BA-425B7E6ED16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99D89578-79CE-F247-AA7F-989382CD8D1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BED2DEB7-DEB0-5D4F-B0E9-DB28A79236E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5B01B607-9C78-804F-B83F-1A524E5E138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0A1336C6-8ACA-D04F-B6DC-46CB515F999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6804DBE5-9A2F-B34D-867B-381868B9FB1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3A127459-B38A-A94D-AEB3-0E529BBAE3C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4463064C-398E-C544-AF04-674F2C25628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08793" cy="915555"/>
    <xdr:sp macro="" textlink="">
      <xdr:nvSpPr>
        <xdr:cNvPr id="1237" name="Check Box 15" hidden="1">
          <a:extLst>
            <a:ext uri="{63B3BB69-23CF-44E3-9099-C40C66FF867C}">
              <a14:compatExt xmlns:a14="http://schemas.microsoft.com/office/drawing/2010/main" spid="_x0000_s1039"/>
            </a:ext>
            <a:ext uri="{FF2B5EF4-FFF2-40B4-BE49-F238E27FC236}">
              <a16:creationId xmlns:a16="http://schemas.microsoft.com/office/drawing/2014/main" id="{4F16C6FD-A157-3447-AEBD-429ED444FF35}"/>
            </a:ext>
          </a:extLst>
        </xdr:cNvPr>
        <xdr:cNvSpPr/>
      </xdr:nvSpPr>
      <xdr:spPr>
        <a:xfrm>
          <a:off x="23368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4193" cy="754578"/>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8A6DDE7C-EFEA-6744-AC6F-BE079ED8A6D5}"/>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08793" cy="852055"/>
    <xdr:sp macro="" textlink="">
      <xdr:nvSpPr>
        <xdr:cNvPr id="1239" name="Check Box 19" hidden="1">
          <a:extLst>
            <a:ext uri="{63B3BB69-23CF-44E3-9099-C40C66FF867C}">
              <a14:compatExt xmlns:a14="http://schemas.microsoft.com/office/drawing/2010/main" spid="_x0000_s1043"/>
            </a:ext>
            <a:ext uri="{FF2B5EF4-FFF2-40B4-BE49-F238E27FC236}">
              <a16:creationId xmlns:a16="http://schemas.microsoft.com/office/drawing/2014/main" id="{88B3F18D-2D5D-9A44-A8B7-C968CAE1BF88}"/>
            </a:ext>
          </a:extLst>
        </xdr:cNvPr>
        <xdr:cNvSpPr/>
      </xdr:nvSpPr>
      <xdr:spPr>
        <a:xfrm>
          <a:off x="2336800" y="23050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08793" cy="915555"/>
    <xdr:sp macro="" textlink="">
      <xdr:nvSpPr>
        <xdr:cNvPr id="1240" name="Check Box 20" hidden="1">
          <a:extLst>
            <a:ext uri="{63B3BB69-23CF-44E3-9099-C40C66FF867C}">
              <a14:compatExt xmlns:a14="http://schemas.microsoft.com/office/drawing/2010/main" spid="_x0000_s1044"/>
            </a:ext>
            <a:ext uri="{FF2B5EF4-FFF2-40B4-BE49-F238E27FC236}">
              <a16:creationId xmlns:a16="http://schemas.microsoft.com/office/drawing/2014/main" id="{E8EBFF58-9C48-B348-8D97-1C40A686F517}"/>
            </a:ext>
          </a:extLst>
        </xdr:cNvPr>
        <xdr:cNvSpPr/>
      </xdr:nvSpPr>
      <xdr:spPr>
        <a:xfrm>
          <a:off x="23368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4193" cy="754578"/>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2C54F21B-2C44-6B47-A433-D6CA50D01C76}"/>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08793" cy="915555"/>
    <xdr:sp macro="" textlink="">
      <xdr:nvSpPr>
        <xdr:cNvPr id="1242" name="Check Box 30" hidden="1">
          <a:extLst>
            <a:ext uri="{63B3BB69-23CF-44E3-9099-C40C66FF867C}">
              <a14:compatExt xmlns:a14="http://schemas.microsoft.com/office/drawing/2010/main" spid="_x0000_s1054"/>
            </a:ext>
            <a:ext uri="{FF2B5EF4-FFF2-40B4-BE49-F238E27FC236}">
              <a16:creationId xmlns:a16="http://schemas.microsoft.com/office/drawing/2014/main" id="{539651FF-FCC4-CA40-9D43-97CE28A49FAA}"/>
            </a:ext>
          </a:extLst>
        </xdr:cNvPr>
        <xdr:cNvSpPr/>
      </xdr:nvSpPr>
      <xdr:spPr>
        <a:xfrm>
          <a:off x="23368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08793" cy="915555"/>
    <xdr:sp macro="" textlink="">
      <xdr:nvSpPr>
        <xdr:cNvPr id="1243" name="Check Box 31" hidden="1">
          <a:extLst>
            <a:ext uri="{63B3BB69-23CF-44E3-9099-C40C66FF867C}">
              <a14:compatExt xmlns:a14="http://schemas.microsoft.com/office/drawing/2010/main" spid="_x0000_s1055"/>
            </a:ext>
            <a:ext uri="{FF2B5EF4-FFF2-40B4-BE49-F238E27FC236}">
              <a16:creationId xmlns:a16="http://schemas.microsoft.com/office/drawing/2014/main" id="{4EB42FC7-B7CD-1A46-8386-B10A9EAE5D61}"/>
            </a:ext>
          </a:extLst>
        </xdr:cNvPr>
        <xdr:cNvSpPr/>
      </xdr:nvSpPr>
      <xdr:spPr>
        <a:xfrm>
          <a:off x="23368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B4119CD4-78F5-FA49-B6FF-2A4EBB25C180}"/>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08793" cy="915555"/>
    <xdr:sp macro="" textlink="">
      <xdr:nvSpPr>
        <xdr:cNvPr id="1245" name="Check Box 19" hidden="1">
          <a:extLst>
            <a:ext uri="{63B3BB69-23CF-44E3-9099-C40C66FF867C}">
              <a14:compatExt xmlns:a14="http://schemas.microsoft.com/office/drawing/2010/main" spid="_x0000_s1043"/>
            </a:ext>
            <a:ext uri="{FF2B5EF4-FFF2-40B4-BE49-F238E27FC236}">
              <a16:creationId xmlns:a16="http://schemas.microsoft.com/office/drawing/2014/main" id="{4168F34A-42A8-E943-B806-D267F2C612A0}"/>
            </a:ext>
          </a:extLst>
        </xdr:cNvPr>
        <xdr:cNvSpPr/>
      </xdr:nvSpPr>
      <xdr:spPr>
        <a:xfrm>
          <a:off x="2336800" y="23050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08793" cy="890155"/>
    <xdr:sp macro="" textlink="">
      <xdr:nvSpPr>
        <xdr:cNvPr id="1246" name="Check Box 20" hidden="1">
          <a:extLst>
            <a:ext uri="{63B3BB69-23CF-44E3-9099-C40C66FF867C}">
              <a14:compatExt xmlns:a14="http://schemas.microsoft.com/office/drawing/2010/main" spid="_x0000_s1044"/>
            </a:ext>
            <a:ext uri="{FF2B5EF4-FFF2-40B4-BE49-F238E27FC236}">
              <a16:creationId xmlns:a16="http://schemas.microsoft.com/office/drawing/2014/main" id="{8675ADE9-E738-5C48-B16F-9CAB2A7D1078}"/>
            </a:ext>
          </a:extLst>
        </xdr:cNvPr>
        <xdr:cNvSpPr/>
      </xdr:nvSpPr>
      <xdr:spPr>
        <a:xfrm>
          <a:off x="2336800" y="23050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273588B7-9B0A-2047-9035-FD01F8933069}"/>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D075B058-3638-2C4B-BA12-1589AD3C9825}"/>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3D1C33DC-A690-0C43-959E-7C8A3276C7F0}"/>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8A15C333-D5F3-3044-A43A-3F150F7B9039}"/>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A91525C4-2157-FE47-A5F7-D58BF8AD306C}"/>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3F48E440-0166-6749-A192-D135B1F5A429}"/>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568B4CC7-CA76-D243-834F-5530076D1938}"/>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18D99035-6CC0-0742-935B-BD97E070C3AE}"/>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42E89EE9-D503-694F-B3A9-5689EE48DA1F}"/>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3C8A344B-3FA6-DC4F-A2D5-F0F61A2ED633}"/>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A508EB06-053E-4041-AC54-06CCEF2CDAAD}"/>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94C1F0F5-CB9F-DE49-998E-041F52F843EA}"/>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8CEAFCB8-1BAB-1C44-ACF3-0CCF7D083357}"/>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7B31D842-DCD2-3D4E-A941-96E2E58031B7}"/>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38646693-3AE1-ED4D-B79D-5E164BAD1402}"/>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853B02B9-C4CC-434A-AD30-303DB63C7BEF}"/>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BCE5B320-2CFD-1F46-8DB5-B867DE336F2E}"/>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C78E720E-9327-8549-A5FF-4DE8A0E0B5B0}"/>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DDD26F5C-4B79-A041-ADE5-C040A3F46F26}"/>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77F70A2D-2E38-7D4F-A779-5D227D695489}"/>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C7A711B8-1E95-5E46-BB61-DC50801D55C7}"/>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FC6016D5-5F42-F340-BB75-6AF2FC58C985}"/>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F53BB5E7-36BF-744C-9055-40740EB93147}"/>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CAAE9D93-ED17-584F-A609-D2343C8C234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C71A0391-B2C3-904C-9F85-1D65B8A8711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EE01BCE8-B7E6-E648-8306-0699F074F644}"/>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8FE1A530-F237-6243-A1B0-455CEF1FC061}"/>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A69AEAA3-C2CA-6D47-AC11-1D9DA9C44C2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7A5204F0-7F9E-2C4F-A826-13A3E4CA355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91AEB746-CFF5-A248-9450-5CFD9E6FBD6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34FC49DE-E1FE-4248-877F-F0BE5ED66D1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FE2F33BA-BE50-E546-9E57-0E772B594C4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B8C3C968-F0E8-D143-9BB0-41A27EA2E8C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E2861637-530C-0943-8E2F-760C4F41EFC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5B0DF5BE-F482-3C40-8D4B-27716585EC9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51F14726-74AF-A44E-AD59-0DF0CF1BDD9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F5B6E6A9-96C8-BD4B-8B28-54B1E4007A8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9C182ACE-BA1C-F944-ABB5-2FA1A2C9F12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FE13785E-2200-3F4C-B750-103E2AB2614C}"/>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C5365D9E-F7DF-7442-9E1A-1778B33C192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9A7C0136-09BF-D541-B47B-42BAB98FB3F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AE460C12-C579-7F4D-B565-14C8B298E7A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170B5310-4D6F-3B48-A1C9-FE6DA375BAC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2147C6F9-0790-ED48-B5A2-110A93B52ABC}"/>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272BE5EA-68C0-0148-BF6A-A0E287D69C69}"/>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89594C85-D1D6-4B4E-AF5A-CC66516219E2}"/>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C331DEAB-FD3E-C84A-9B35-328567CAE8B6}"/>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FC50EC09-4410-B947-AF1A-93492418D43D}"/>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AC1B95D2-10AD-6A43-B4F5-7E8B47069B3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D4A4B98F-ABBF-3B4E-A3B8-567E1B409CE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948CDC1C-45CF-C644-9F38-ECFFC021C5E1}"/>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EECDED1E-784E-384A-A9DB-D4EB358A6FC3}"/>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1299" name="Check Box 15" hidden="1">
          <a:extLst>
            <a:ext uri="{63B3BB69-23CF-44E3-9099-C40C66FF867C}">
              <a14:compatExt xmlns:a14="http://schemas.microsoft.com/office/drawing/2010/main" spid="_x0000_s1039"/>
            </a:ext>
            <a:ext uri="{FF2B5EF4-FFF2-40B4-BE49-F238E27FC236}">
              <a16:creationId xmlns:a16="http://schemas.microsoft.com/office/drawing/2014/main" id="{DBE1FB94-477B-D743-80DC-3A28C70B20CE}"/>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300" name="Check Box 16" hidden="1">
          <a:extLst>
            <a:ext uri="{63B3BB69-23CF-44E3-9099-C40C66FF867C}">
              <a14:compatExt xmlns:a14="http://schemas.microsoft.com/office/drawing/2010/main" spid="_x0000_s1040"/>
            </a:ext>
            <a:ext uri="{FF2B5EF4-FFF2-40B4-BE49-F238E27FC236}">
              <a16:creationId xmlns:a16="http://schemas.microsoft.com/office/drawing/2014/main" id="{C0EC8632-7AAC-C143-9B2C-71EB6696B72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850900"/>
    <xdr:sp macro="" textlink="">
      <xdr:nvSpPr>
        <xdr:cNvPr id="1301" name="Check Box 19" hidden="1">
          <a:extLst>
            <a:ext uri="{63B3BB69-23CF-44E3-9099-C40C66FF867C}">
              <a14:compatExt xmlns:a14="http://schemas.microsoft.com/office/drawing/2010/main" spid="_x0000_s1043"/>
            </a:ext>
            <a:ext uri="{FF2B5EF4-FFF2-40B4-BE49-F238E27FC236}">
              <a16:creationId xmlns:a16="http://schemas.microsoft.com/office/drawing/2014/main" id="{0E209899-E572-464B-A16A-6027FB603093}"/>
            </a:ext>
          </a:extLst>
        </xdr:cNvPr>
        <xdr:cNvSpPr/>
      </xdr:nvSpPr>
      <xdr:spPr>
        <a:xfrm>
          <a:off x="23368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1302" name="Check Box 20" hidden="1">
          <a:extLst>
            <a:ext uri="{63B3BB69-23CF-44E3-9099-C40C66FF867C}">
              <a14:compatExt xmlns:a14="http://schemas.microsoft.com/office/drawing/2010/main" spid="_x0000_s1044"/>
            </a:ext>
            <a:ext uri="{FF2B5EF4-FFF2-40B4-BE49-F238E27FC236}">
              <a16:creationId xmlns:a16="http://schemas.microsoft.com/office/drawing/2014/main" id="{185B0E75-56E6-4346-937D-A49DBBB81D51}"/>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E0466264-FB75-5D43-8F34-A979828B6EC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1304" name="Check Box 30" hidden="1">
          <a:extLst>
            <a:ext uri="{63B3BB69-23CF-44E3-9099-C40C66FF867C}">
              <a14:compatExt xmlns:a14="http://schemas.microsoft.com/office/drawing/2010/main" spid="_x0000_s1054"/>
            </a:ext>
            <a:ext uri="{FF2B5EF4-FFF2-40B4-BE49-F238E27FC236}">
              <a16:creationId xmlns:a16="http://schemas.microsoft.com/office/drawing/2014/main" id="{13B79A26-1921-3246-B4D4-B7B68D29BE3B}"/>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1305" name="Check Box 31" hidden="1">
          <a:extLst>
            <a:ext uri="{63B3BB69-23CF-44E3-9099-C40C66FF867C}">
              <a14:compatExt xmlns:a14="http://schemas.microsoft.com/office/drawing/2010/main" spid="_x0000_s1055"/>
            </a:ext>
            <a:ext uri="{FF2B5EF4-FFF2-40B4-BE49-F238E27FC236}">
              <a16:creationId xmlns:a16="http://schemas.microsoft.com/office/drawing/2014/main" id="{7B12A0F9-177F-164F-ADE4-715A75F19D16}"/>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A6882D00-0DE7-784D-B231-D327E5425D3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1307" name="Check Box 19" hidden="1">
          <a:extLst>
            <a:ext uri="{63B3BB69-23CF-44E3-9099-C40C66FF867C}">
              <a14:compatExt xmlns:a14="http://schemas.microsoft.com/office/drawing/2010/main" spid="_x0000_s1043"/>
            </a:ext>
            <a:ext uri="{FF2B5EF4-FFF2-40B4-BE49-F238E27FC236}">
              <a16:creationId xmlns:a16="http://schemas.microsoft.com/office/drawing/2014/main" id="{B71E86FE-0139-1349-9D64-0E158AC53BF3}"/>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889000"/>
    <xdr:sp macro="" textlink="">
      <xdr:nvSpPr>
        <xdr:cNvPr id="1308" name="Check Box 20" hidden="1">
          <a:extLst>
            <a:ext uri="{63B3BB69-23CF-44E3-9099-C40C66FF867C}">
              <a14:compatExt xmlns:a14="http://schemas.microsoft.com/office/drawing/2010/main" spid="_x0000_s1044"/>
            </a:ext>
            <a:ext uri="{FF2B5EF4-FFF2-40B4-BE49-F238E27FC236}">
              <a16:creationId xmlns:a16="http://schemas.microsoft.com/office/drawing/2014/main" id="{1154D2E0-DC9D-694A-8D49-FB8F6D9514B8}"/>
            </a:ext>
          </a:extLst>
        </xdr:cNvPr>
        <xdr:cNvSpPr/>
      </xdr:nvSpPr>
      <xdr:spPr>
        <a:xfrm>
          <a:off x="23368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4B556BD1-8459-0C4E-A2AC-5F28986FED2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A7A7725B-8D3E-BA4A-8770-176F6243B45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4CB01770-C835-0248-943B-8F7800A68F6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E58B70EB-A674-0246-909F-6C8C33A92A1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082ADA9C-9E7D-B844-AC7F-E3FA5F5B1C0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B9972AE4-8965-9649-8A51-1AF0B29B615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2CD0CB10-2E6F-9742-8635-5DB04686813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941209A6-993A-B040-9DF7-7CEC56B74E8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F450A6CC-E85F-9F4D-AD18-6A518A3D588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531D4F54-2A31-7843-92D6-49246429898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6F24E923-DE2F-5640-AAD7-74F17130C1B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15DCD321-648A-FD4D-A203-C83A7D16D89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8EFF493E-2740-0942-AB99-17F6B7979CF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338E523F-2AB0-2945-A7F3-AAC020DAAD4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B06165E1-7AE4-EC4F-9752-2DA62E50647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6EE1BE6F-421A-E24C-A8B6-B26DEE6528F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6312BDAF-FC9D-6140-B5F8-D407BC7F5B9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7255348F-1AB0-044D-9C7D-E3E4CDC03ED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14F83143-F216-DA4A-9A5B-DBAD50ED54A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7E747C02-758C-6B46-A048-D007450AF4F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E0FE85AE-5AE8-4046-ADA7-917010AC04A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84C68A22-FE37-4C47-A74C-C1AE854BE73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45A187B6-73C3-D34A-B2B0-6700BE526BC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32" name="Check Box 25" hidden="1">
          <a:extLst>
            <a:ext uri="{63B3BB69-23CF-44E3-9099-C40C66FF867C}">
              <a14:compatExt xmlns:a14="http://schemas.microsoft.com/office/drawing/2010/main" spid="_x0000_s1049"/>
            </a:ext>
            <a:ext uri="{FF2B5EF4-FFF2-40B4-BE49-F238E27FC236}">
              <a16:creationId xmlns:a16="http://schemas.microsoft.com/office/drawing/2014/main" id="{6D01E129-2F88-C34C-B3D9-2E8A316E29C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C6BBD9F4-9206-684B-903E-F05B0972EB9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D664FB33-4000-2545-89CB-E6A98033A7E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077F6855-360E-6F48-8151-5E02AC67FEB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9D30E4A8-8457-CA40-AE69-626540F58A1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1337" name="Check Box 15" hidden="1">
          <a:extLst>
            <a:ext uri="{63B3BB69-23CF-44E3-9099-C40C66FF867C}">
              <a14:compatExt xmlns:a14="http://schemas.microsoft.com/office/drawing/2010/main" spid="_x0000_s1039"/>
            </a:ext>
            <a:ext uri="{FF2B5EF4-FFF2-40B4-BE49-F238E27FC236}">
              <a16:creationId xmlns:a16="http://schemas.microsoft.com/office/drawing/2014/main" id="{A1AB637D-D750-4E44-A6A1-9AC807C07000}"/>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67B87C6E-44CD-484E-BCFD-8DC10135A8A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850900"/>
    <xdr:sp macro="" textlink="">
      <xdr:nvSpPr>
        <xdr:cNvPr id="1339" name="Check Box 19" hidden="1">
          <a:extLst>
            <a:ext uri="{63B3BB69-23CF-44E3-9099-C40C66FF867C}">
              <a14:compatExt xmlns:a14="http://schemas.microsoft.com/office/drawing/2010/main" spid="_x0000_s1043"/>
            </a:ext>
            <a:ext uri="{FF2B5EF4-FFF2-40B4-BE49-F238E27FC236}">
              <a16:creationId xmlns:a16="http://schemas.microsoft.com/office/drawing/2014/main" id="{BC4869F2-00EB-594A-8E0C-49A96A09BD7A}"/>
            </a:ext>
          </a:extLst>
        </xdr:cNvPr>
        <xdr:cNvSpPr/>
      </xdr:nvSpPr>
      <xdr:spPr>
        <a:xfrm>
          <a:off x="23368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1340" name="Check Box 20" hidden="1">
          <a:extLst>
            <a:ext uri="{63B3BB69-23CF-44E3-9099-C40C66FF867C}">
              <a14:compatExt xmlns:a14="http://schemas.microsoft.com/office/drawing/2010/main" spid="_x0000_s1044"/>
            </a:ext>
            <a:ext uri="{FF2B5EF4-FFF2-40B4-BE49-F238E27FC236}">
              <a16:creationId xmlns:a16="http://schemas.microsoft.com/office/drawing/2014/main" id="{AE282C94-B24E-D14A-9223-6C87342552A7}"/>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341" name="Check Box 25" hidden="1">
          <a:extLst>
            <a:ext uri="{63B3BB69-23CF-44E3-9099-C40C66FF867C}">
              <a14:compatExt xmlns:a14="http://schemas.microsoft.com/office/drawing/2010/main" spid="_x0000_s1049"/>
            </a:ext>
            <a:ext uri="{FF2B5EF4-FFF2-40B4-BE49-F238E27FC236}">
              <a16:creationId xmlns:a16="http://schemas.microsoft.com/office/drawing/2014/main" id="{A7E16620-8702-104F-AD9B-186C0A360C0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1342" name="Check Box 30" hidden="1">
          <a:extLst>
            <a:ext uri="{63B3BB69-23CF-44E3-9099-C40C66FF867C}">
              <a14:compatExt xmlns:a14="http://schemas.microsoft.com/office/drawing/2010/main" spid="_x0000_s1054"/>
            </a:ext>
            <a:ext uri="{FF2B5EF4-FFF2-40B4-BE49-F238E27FC236}">
              <a16:creationId xmlns:a16="http://schemas.microsoft.com/office/drawing/2014/main" id="{B6D9667B-4CE6-444B-965E-FA783D4FEBF9}"/>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1343" name="Check Box 31" hidden="1">
          <a:extLst>
            <a:ext uri="{63B3BB69-23CF-44E3-9099-C40C66FF867C}">
              <a14:compatExt xmlns:a14="http://schemas.microsoft.com/office/drawing/2010/main" spid="_x0000_s1055"/>
            </a:ext>
            <a:ext uri="{FF2B5EF4-FFF2-40B4-BE49-F238E27FC236}">
              <a16:creationId xmlns:a16="http://schemas.microsoft.com/office/drawing/2014/main" id="{3AD19184-3CD2-274E-87F6-17923A4F56DA}"/>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168D60EF-571B-6A49-9E76-05CEFD19E96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1345" name="Check Box 19" hidden="1">
          <a:extLst>
            <a:ext uri="{63B3BB69-23CF-44E3-9099-C40C66FF867C}">
              <a14:compatExt xmlns:a14="http://schemas.microsoft.com/office/drawing/2010/main" spid="_x0000_s1043"/>
            </a:ext>
            <a:ext uri="{FF2B5EF4-FFF2-40B4-BE49-F238E27FC236}">
              <a16:creationId xmlns:a16="http://schemas.microsoft.com/office/drawing/2014/main" id="{8E233D62-2134-2147-BEF6-BC48E82E18E3}"/>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889000"/>
    <xdr:sp macro="" textlink="">
      <xdr:nvSpPr>
        <xdr:cNvPr id="1346" name="Check Box 20" hidden="1">
          <a:extLst>
            <a:ext uri="{63B3BB69-23CF-44E3-9099-C40C66FF867C}">
              <a14:compatExt xmlns:a14="http://schemas.microsoft.com/office/drawing/2010/main" spid="_x0000_s1044"/>
            </a:ext>
            <a:ext uri="{FF2B5EF4-FFF2-40B4-BE49-F238E27FC236}">
              <a16:creationId xmlns:a16="http://schemas.microsoft.com/office/drawing/2014/main" id="{95F9069A-D383-ED47-8710-6784B4ACA7CA}"/>
            </a:ext>
          </a:extLst>
        </xdr:cNvPr>
        <xdr:cNvSpPr/>
      </xdr:nvSpPr>
      <xdr:spPr>
        <a:xfrm>
          <a:off x="23368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FBBB6B44-9023-EC4E-818C-1BD1CC5981F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8F461CE4-E41A-E54C-BE70-5745D333872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F884F4F9-964B-7548-AE06-C5CB360A6AA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11F8A50F-8740-2D46-8389-2590EB92480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D7FE12FC-6812-764D-A1FB-B11DBE19514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499DABEC-9465-D748-8155-6EC616CB2DE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C431F60D-8D3E-E843-862A-6A0D8323BB8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7501AF8D-98A4-724B-A140-69476B96490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4208653E-0C27-5041-994D-23681F6681D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E2FA3DEB-01F0-0849-B800-D63A6A8E776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52DBA1F4-4928-814B-83F6-E3EE56AFA3E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D6858883-E5CC-7C4A-8285-9896C7F3C6C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9C84791A-7373-C440-B0C3-09E25DE3323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52DB50A5-2B01-E143-820D-5F53D5E670D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B9595ADD-A362-504A-866C-0754F2DBE53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687F32DA-C092-DE4D-AF8F-21CDC95FCD4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9A5DCD4E-0740-874D-9D4C-9CA0E7CC1B1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1D56C212-0A9C-B94D-8324-2CC9FBA1A5E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3C0F4150-9E46-D14D-B0EF-343BBEA5315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72C7F429-AA9A-1A4A-88F6-6F9DAD79832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8C5FE8A0-43A1-D049-AB33-5903C14A8D7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B81D05DA-7AA8-254A-A713-0879696BF2A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78E970DC-F23E-0440-B046-8FE7D827334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70" name="Check Box 25" hidden="1">
          <a:extLst>
            <a:ext uri="{63B3BB69-23CF-44E3-9099-C40C66FF867C}">
              <a14:compatExt xmlns:a14="http://schemas.microsoft.com/office/drawing/2010/main" spid="_x0000_s1049"/>
            </a:ext>
            <a:ext uri="{FF2B5EF4-FFF2-40B4-BE49-F238E27FC236}">
              <a16:creationId xmlns:a16="http://schemas.microsoft.com/office/drawing/2014/main" id="{6FC00F29-A8AA-5042-915C-3C9E6753DB4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BBCE6C59-CAC6-FD42-931E-D951C6D4801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A8529427-E49C-064C-BF4E-86D4AB164F2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9EB0D8D8-198C-2345-B7A4-970C444FE5B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0BA1D49A-2899-AB4E-9871-A3F6FE50F9A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1375" name="Check Box 15" hidden="1">
          <a:extLst>
            <a:ext uri="{63B3BB69-23CF-44E3-9099-C40C66FF867C}">
              <a14:compatExt xmlns:a14="http://schemas.microsoft.com/office/drawing/2010/main" spid="_x0000_s1039"/>
            </a:ext>
            <a:ext uri="{FF2B5EF4-FFF2-40B4-BE49-F238E27FC236}">
              <a16:creationId xmlns:a16="http://schemas.microsoft.com/office/drawing/2014/main" id="{040F78F6-0E7F-9D4B-A0DA-78F5685A939E}"/>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6DFA8CED-F4A4-C348-8D37-A782AC7683B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850900"/>
    <xdr:sp macro="" textlink="">
      <xdr:nvSpPr>
        <xdr:cNvPr id="1377" name="Check Box 19" hidden="1">
          <a:extLst>
            <a:ext uri="{63B3BB69-23CF-44E3-9099-C40C66FF867C}">
              <a14:compatExt xmlns:a14="http://schemas.microsoft.com/office/drawing/2010/main" spid="_x0000_s1043"/>
            </a:ext>
            <a:ext uri="{FF2B5EF4-FFF2-40B4-BE49-F238E27FC236}">
              <a16:creationId xmlns:a16="http://schemas.microsoft.com/office/drawing/2014/main" id="{49DC5718-5AC6-1A4D-98D6-85427DD1201C}"/>
            </a:ext>
          </a:extLst>
        </xdr:cNvPr>
        <xdr:cNvSpPr/>
      </xdr:nvSpPr>
      <xdr:spPr>
        <a:xfrm>
          <a:off x="2336800" y="230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1378" name="Check Box 20" hidden="1">
          <a:extLst>
            <a:ext uri="{63B3BB69-23CF-44E3-9099-C40C66FF867C}">
              <a14:compatExt xmlns:a14="http://schemas.microsoft.com/office/drawing/2010/main" spid="_x0000_s1044"/>
            </a:ext>
            <a:ext uri="{FF2B5EF4-FFF2-40B4-BE49-F238E27FC236}">
              <a16:creationId xmlns:a16="http://schemas.microsoft.com/office/drawing/2014/main" id="{4F5F1DD8-6D5B-D44E-B100-596C5055AD92}"/>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379" name="Check Box 25" hidden="1">
          <a:extLst>
            <a:ext uri="{63B3BB69-23CF-44E3-9099-C40C66FF867C}">
              <a14:compatExt xmlns:a14="http://schemas.microsoft.com/office/drawing/2010/main" spid="_x0000_s1049"/>
            </a:ext>
            <a:ext uri="{FF2B5EF4-FFF2-40B4-BE49-F238E27FC236}">
              <a16:creationId xmlns:a16="http://schemas.microsoft.com/office/drawing/2014/main" id="{4FB6B7A6-A4BE-9E45-BDF2-FA2BA910044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1380" name="Check Box 30" hidden="1">
          <a:extLst>
            <a:ext uri="{63B3BB69-23CF-44E3-9099-C40C66FF867C}">
              <a14:compatExt xmlns:a14="http://schemas.microsoft.com/office/drawing/2010/main" spid="_x0000_s1054"/>
            </a:ext>
            <a:ext uri="{FF2B5EF4-FFF2-40B4-BE49-F238E27FC236}">
              <a16:creationId xmlns:a16="http://schemas.microsoft.com/office/drawing/2014/main" id="{0F847AE3-FF9D-1847-BD88-DA86D9C4F2D0}"/>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914400"/>
    <xdr:sp macro="" textlink="">
      <xdr:nvSpPr>
        <xdr:cNvPr id="1381" name="Check Box 31" hidden="1">
          <a:extLst>
            <a:ext uri="{63B3BB69-23CF-44E3-9099-C40C66FF867C}">
              <a14:compatExt xmlns:a14="http://schemas.microsoft.com/office/drawing/2010/main" spid="_x0000_s1055"/>
            </a:ext>
            <a:ext uri="{FF2B5EF4-FFF2-40B4-BE49-F238E27FC236}">
              <a16:creationId xmlns:a16="http://schemas.microsoft.com/office/drawing/2014/main" id="{F110B2D2-1080-9948-AD49-71E26CC7E82F}"/>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6CAEC161-579B-4F41-8D41-6B75B99418A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14400" cy="914400"/>
    <xdr:sp macro="" textlink="">
      <xdr:nvSpPr>
        <xdr:cNvPr id="1383" name="Check Box 19" hidden="1">
          <a:extLst>
            <a:ext uri="{63B3BB69-23CF-44E3-9099-C40C66FF867C}">
              <a14:compatExt xmlns:a14="http://schemas.microsoft.com/office/drawing/2010/main" spid="_x0000_s1043"/>
            </a:ext>
            <a:ext uri="{FF2B5EF4-FFF2-40B4-BE49-F238E27FC236}">
              <a16:creationId xmlns:a16="http://schemas.microsoft.com/office/drawing/2014/main" id="{FD757542-AF7E-804A-8C85-BB872E048471}"/>
            </a:ext>
          </a:extLst>
        </xdr:cNvPr>
        <xdr:cNvSpPr/>
      </xdr:nvSpPr>
      <xdr:spPr>
        <a:xfrm>
          <a:off x="2336800" y="230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59</xdr:row>
      <xdr:rowOff>0</xdr:rowOff>
    </xdr:from>
    <xdr:ext cx="914400" cy="889000"/>
    <xdr:sp macro="" textlink="">
      <xdr:nvSpPr>
        <xdr:cNvPr id="1384" name="Check Box 20" hidden="1">
          <a:extLst>
            <a:ext uri="{63B3BB69-23CF-44E3-9099-C40C66FF867C}">
              <a14:compatExt xmlns:a14="http://schemas.microsoft.com/office/drawing/2010/main" spid="_x0000_s1044"/>
            </a:ext>
            <a:ext uri="{FF2B5EF4-FFF2-40B4-BE49-F238E27FC236}">
              <a16:creationId xmlns:a16="http://schemas.microsoft.com/office/drawing/2014/main" id="{934C6829-225B-3042-AE45-081928F7EDCF}"/>
            </a:ext>
          </a:extLst>
        </xdr:cNvPr>
        <xdr:cNvSpPr/>
      </xdr:nvSpPr>
      <xdr:spPr>
        <a:xfrm>
          <a:off x="2336800" y="230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59</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BCF029E3-A969-9042-B37C-CFDF69AE6C4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31EC4605-9265-DF42-99EF-0792E175C98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348CDB14-B4C8-A94B-A0AD-1A7F6527D74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ABC96CEE-8C27-1345-8529-E1BF7BFFD72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08EA3627-CC13-734B-AB97-074FC172441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DC38183C-6519-CB49-8B2C-B57150BC7A4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1F792F01-C741-824A-AF08-480A92E528F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0BB6D369-2BDC-7049-A610-848F7CC18C2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9EE47289-FB42-CC4B-9A77-264AB287355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77748936-6A21-5941-963D-54EB0F58DF6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E22BE67F-BB34-D64F-8852-3F15B0E3864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880C2159-E6B8-1747-952D-3B7C9B1BCAE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B1542A19-CD84-8C4F-99F2-59B6D24415A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19AE19E1-5087-794F-BE47-F9D289A8C81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F7BFE6DD-DBB2-DB40-B83C-29E98841340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79F16418-5FE5-1D4F-BFF1-AC9BDD4C808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FD7D8C8F-C100-2B44-8FA8-2C95DBC0AC0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A3AF2844-A746-814A-AF1A-405CCE02F7E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0084A08A-DA75-004B-B600-D28DDF988DF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761C9515-04A8-DB43-A753-6ED43A70536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8581B1C9-8654-E04C-9DE3-A2E7996333C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34935DE2-4408-8E4B-9573-34E15A3A188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4A537CBF-69B4-5B43-AE01-751065700C9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9DC9C66F-8C3D-6A48-A139-9230CE5F952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A9B74EFD-863E-7A43-BFB5-EA53DC35E54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1FEDD71B-5397-A340-BB44-FF461D0E1F3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0A4A1622-18CB-194F-B5A8-F5A5C4A3FF5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28701B80-AF02-F24E-8490-F3037F082AC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1F518E28-6C29-D349-94F1-CA1EDFFF06B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506377BD-68AC-024A-A321-D1E676342E2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EFD6A491-FEA3-154A-A608-DC1BB242173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AB7281FA-7126-CE49-A841-C84580AC033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3E5E5C16-941C-D44F-8194-68F3266BBFC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BE4C7B72-3446-A242-904B-1DE8CD9238C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B8A2FD28-C72D-B144-B100-35B3CF43484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62A4B99B-F490-5246-86BA-12C7567649B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94D70F4F-75C3-4147-A585-CEB7CC5D9C4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4E97AC5F-C192-2E46-BEBC-18CC5579704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2E7CDE79-03ED-8540-AFF9-26DE7F22291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437324E2-218D-8C45-A34F-80521C9CC4F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F4EF23BC-D57F-2E49-BAB4-29FA9F83455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49F48FB5-5909-3A41-A1A8-B9B780BD33C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C2D1554E-0083-F744-BAF9-25F3B52B6DE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9C92DCB2-62ED-0541-A987-B5EC1B86D86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EC5BA0BC-2C5C-BC49-A5A8-6C8F7FBB6E8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E9A5DD1F-95AC-BD47-A25C-F219985A69A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56439990-1116-AC4A-BD8A-C14CD836EB4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A53A1D7A-7BE8-8149-8E40-ED865399390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E16D3C00-8E27-C140-9C82-06BFA427B6F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F642BCCD-3915-9A4D-B9F6-B34B307AF72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2465AC8E-46DB-8543-9895-912A8B28EED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053512CF-B45B-F048-80BE-89BE92E5B13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0B7CB10A-5527-3E4D-8D05-734DB587E5B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7BFA2E90-7856-6847-A76D-98A1E3D184A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4B8DD2E9-5125-3247-B5E6-D6E29AE43A6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EE231E2F-2CDD-B74C-BEFF-38524F7A8E4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EAD89A33-67B8-0641-B682-765810041DA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4CB79E58-66DA-F549-BEA0-AA5677AC4D2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AC645095-8A2D-AC42-8DB6-104065FCE25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0B8BC7B4-C93B-7B4F-887A-687B359BA79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E62A8AB2-16DF-A447-A3DD-E11A75F385E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0A443927-2618-5140-B43E-58B3AF7D5F5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60E3AF75-7ABC-EC42-AA1E-7D3B6CE8528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3E9F2CB3-72D6-E24B-905E-DA7F9874944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EAA8FD24-AE4B-7A49-8C41-61565FFD9B3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E8F1FAD4-F63C-0C4F-A018-C5B3D41313A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27096759-15CA-8C4F-8EE9-451C4994A3A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32302725-C0FA-DB43-B378-4BF1B7944F1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A12B3EE8-4C35-AD4F-B518-8600C4FCFFB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31651343-7640-C548-93A8-C9447D2C006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99A2B212-0957-9A41-A829-A4FE4C0DC18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616A698B-6FBD-A948-A16A-7903822A438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47F0EC94-3D57-7148-893E-92D581B3AA9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6D74A96E-CC0E-5841-8406-BF9386943DD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2B35ADE3-011A-4243-B19D-A7B761EF234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7381C67D-C387-5643-9134-2D9E5D551B6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A00073F0-A6AF-2B46-9914-C3BB24B2A75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0C26D845-10A7-AC43-A88F-D763B280ED8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00404466-7538-134E-8C15-50D446CBA67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1B9A32CA-A00E-EE49-99FE-A38AEA44BDC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52C26963-9DCE-444A-AB0F-4DD202874B6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9F4253C5-034D-F742-938B-E44DD69C42B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B784AEA9-7E2A-F446-A634-23EECF337BC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7F18C18C-F330-9D4F-8FEE-E72B85D38F1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7B481719-18DD-D14D-82A9-FF701908609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554E29C2-06BF-2A44-B4BA-9A1ADBBC919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B6DCCE3C-7EEC-A44C-B3A2-50C83B36001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C829CFAE-E9DE-D840-BD4D-D20AB041E8E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73" name="Check Box 16" hidden="1">
          <a:extLst>
            <a:ext uri="{63B3BB69-23CF-44E3-9099-C40C66FF867C}">
              <a14:compatExt xmlns:a14="http://schemas.microsoft.com/office/drawing/2010/main" spid="_x0000_s1040"/>
            </a:ext>
            <a:ext uri="{FF2B5EF4-FFF2-40B4-BE49-F238E27FC236}">
              <a16:creationId xmlns:a16="http://schemas.microsoft.com/office/drawing/2014/main" id="{9746310D-4821-C049-B180-01397A948C7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229A06AB-FE77-8D4E-8DEA-6E6B9C1C56D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00DD72B4-8C50-8F48-B025-77AD44C726B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F1BE5E81-BF9E-CA49-A60F-4E67B495BF3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F0A14EDB-DFD6-DC44-934E-204FC9F35AF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7275145B-5AFE-6D45-A937-B54623DF77E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6052DFDD-E4E1-F348-AC64-67DC1534527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E2ACF04E-AC11-E94A-B230-F18BF149F5C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9B9EF40A-3DA0-5742-A1E5-B3D2CF61043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621F5D4C-1CF4-344F-8557-04644E7AD31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6C85E1DD-B117-DE40-AA8E-9B7C8ED96A2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09038046-848E-034F-AF11-6C318C5AFAD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E37AE774-1D82-CF45-99F3-C1E6B9B8A8E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75889AC0-20D0-E641-83B0-03F72845ED2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EC0D3110-5970-1E4B-9D59-C8CE3095658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3B3DE081-AFE2-DA43-AF05-CE3B29F5956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7014C53D-48F0-204C-B14A-6390F2F508E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DCB67D3C-011E-4C49-BE4F-E8DB68D38B9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F44DDFC9-173F-CC42-A075-8773FF2C9FE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97392C79-E9D8-9A45-B9BA-5F3695B42B2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29F19874-81ED-674F-BE76-A8A855A26A4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240D68EA-E59C-104F-B564-93DCD37B70A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6AEBCDCB-22F5-B842-9F63-B17D0E528DD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D9AAFEBC-6C58-824A-9CC5-AC981D1D734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CDA2BE3B-C1B6-8F4D-BFDF-78F44B7F1DF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F57453E1-DB74-B14A-9819-555AC15176D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2C28C58B-98BB-4241-BDFE-F220896CB43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C15A68C2-FE42-7B4E-B7BD-1E681410048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01" name="Check Box 25" hidden="1">
          <a:extLst>
            <a:ext uri="{63B3BB69-23CF-44E3-9099-C40C66FF867C}">
              <a14:compatExt xmlns:a14="http://schemas.microsoft.com/office/drawing/2010/main" spid="_x0000_s1049"/>
            </a:ext>
            <a:ext uri="{FF2B5EF4-FFF2-40B4-BE49-F238E27FC236}">
              <a16:creationId xmlns:a16="http://schemas.microsoft.com/office/drawing/2014/main" id="{A262EF23-B4A2-5543-8CDD-AF31994831D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7C2BB66A-6550-714E-B4F3-AB472D8CB8F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019823AB-43E2-D34A-A06B-5F180B85FB0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999DCA30-FB99-C74E-B116-6D4698A44F2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9DB49A4F-2FB3-1A49-A08A-F642DA7C316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33F2BBF1-D27B-3F47-A0DD-391BDE569EE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CC9927C5-E85E-CB4E-AEB7-1D9D5E6A1D7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5E2D9FD8-228B-1546-AAF7-34EC06F2A68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24FBCD39-3577-7C4D-A09D-88B12F08FFE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C6AF0627-A72B-904C-BA37-B12F2DD5665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16818BE0-23A2-4D43-A0DB-454026F5631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71FB7AD2-3D00-AD40-BDE1-11A0AE831E0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FCC56E3C-B732-9B42-B5B0-BAFDB9C5A2A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EC0B5B49-7345-1A49-A768-70251CD880E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7CC6FA6C-B032-2A44-BAA3-0A3D83DBBAF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F9FC1E30-C6DB-6044-8EAC-E357CBB07CB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77674FA0-9888-CB4B-88CE-D9DAA1681BE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B801473C-3CE8-924D-ACED-8556D5DF304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F8127FC8-CD3D-7E46-9065-6BDF39D4776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C54D191B-AFDC-3341-ADA0-C581DE649F2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245F505D-75D0-424C-8A60-EF04E922F17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52479A61-DF38-D74D-A66D-ACDAF171874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70760B23-2176-604E-A53A-60D01801BA9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3B26CF93-E136-7A48-8FF4-ED639414DFC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27FFF49D-809A-5D4C-A1DE-C58CCA55318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557C1694-776D-2148-A58D-021D5FA8BDF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BAB9C99F-2F2B-C04D-BBCD-41673B2F176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203AAC75-C5EB-AC44-AFD0-409BD51D019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A934574A-EB10-074A-A2AF-B63F0429653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CE938CFC-7EF1-C04D-872C-0F184C97E71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1490FC1C-DA32-3243-8288-8E27408DFDF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32" name="Check Box 25" hidden="1">
          <a:extLst>
            <a:ext uri="{63B3BB69-23CF-44E3-9099-C40C66FF867C}">
              <a14:compatExt xmlns:a14="http://schemas.microsoft.com/office/drawing/2010/main" spid="_x0000_s1049"/>
            </a:ext>
            <a:ext uri="{FF2B5EF4-FFF2-40B4-BE49-F238E27FC236}">
              <a16:creationId xmlns:a16="http://schemas.microsoft.com/office/drawing/2014/main" id="{9CCC3271-08C8-584A-BDD7-B90C0985455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6B8A986E-3A0B-C74F-B217-1E481520B23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E78FA3F9-5A5D-B141-86BE-5ABC30CC675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ECBA0EF8-2CD3-DF42-96F0-2F8BA7EAD4D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5CB2300C-57A0-4047-8878-51EFD1BDC10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6C7CE489-6A6F-D940-B145-7C42C13D6CC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38" name="Check Box 25" hidden="1">
          <a:extLst>
            <a:ext uri="{63B3BB69-23CF-44E3-9099-C40C66FF867C}">
              <a14:compatExt xmlns:a14="http://schemas.microsoft.com/office/drawing/2010/main" spid="_x0000_s1049"/>
            </a:ext>
            <a:ext uri="{FF2B5EF4-FFF2-40B4-BE49-F238E27FC236}">
              <a16:creationId xmlns:a16="http://schemas.microsoft.com/office/drawing/2014/main" id="{783A2319-1B98-524B-B302-FB72D664961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14A3F449-985A-BE47-A7CC-55823B78654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77DC666E-C92E-7540-BF49-6510B7A5B9F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00AC22A3-DC06-8342-AEA5-0A876551431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56A901E0-069C-B648-9CD4-1D8A64653F3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327832EA-3144-8849-8BD8-47F96C7778B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037AB41A-4EAA-C543-8121-335D6EAF770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3C219EC2-649E-1349-A879-F428C5CAE24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CDF17AF1-C6AD-C34C-BE61-B45AAA10BDA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85ED0004-3FF7-D549-81C5-0030143E0A4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DB7B648E-BCBC-4045-BD99-B7843454A4C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6B5F4831-A27A-3E43-B74A-F2D37C6A6D7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0F59DDA2-8A4D-2646-8760-2A0342C2FF9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1A682BA1-632D-F24A-A752-4DD4275C799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6A9EBBE3-9C45-BA40-96FC-60E4A933381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E9F47FE8-F7A2-FE4D-87AE-451DA2F39C0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A34FF907-5BF1-5645-9559-C285E134882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A167B034-7BB1-E84C-93EF-2ACD49F8851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44B09F5E-D738-D64C-A080-6F7D6FF2D7F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68314EE1-BA66-3847-BA1B-9873C4F6CB7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D1235595-4163-9D4F-AFBF-8311556E9E4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C8577E45-982C-E243-BE3D-290DEE88E15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D775E0B2-CB36-564A-B2C9-4B6F2CC24AB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874A1BB4-690D-4F43-8903-6E63394A83E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C305B7F5-FFE9-E74A-9890-BB18DD856E0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63" name="Check Box 25" hidden="1">
          <a:extLst>
            <a:ext uri="{63B3BB69-23CF-44E3-9099-C40C66FF867C}">
              <a14:compatExt xmlns:a14="http://schemas.microsoft.com/office/drawing/2010/main" spid="_x0000_s1049"/>
            </a:ext>
            <a:ext uri="{FF2B5EF4-FFF2-40B4-BE49-F238E27FC236}">
              <a16:creationId xmlns:a16="http://schemas.microsoft.com/office/drawing/2014/main" id="{BA2C688F-10EE-ED4B-8E03-15160B0E5AC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6DCDF919-3076-9C40-A990-95F5581C717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4490511A-749F-4F4F-B4E7-E3FBC8AAB0B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9B7A6993-BFF2-5141-9A95-6F2C42B558F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B40E1637-053A-7946-9557-A1E7F0A5CB5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9C6A6EDB-4273-6A4C-AF0B-EC3B2310E2C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980D55F8-8FFA-3341-BE19-62DF6353207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7E9F220E-6DB6-E649-8998-D31BA9BDD03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3C7B3B3D-3A7F-974C-BE13-4AD43E5A98B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5D5549BB-DA02-B34F-A618-9B89CA16FE3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FB93C66F-6039-944C-A1A0-4D6B10A0480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EF631873-C185-F34A-8D77-9138E582EC8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A2125A9C-BDC8-8E4F-A7AE-E8F61B7AEBE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3E34161C-5B9E-934E-8D66-E3B2535C281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05F5C5FA-6FB4-BF42-BBE0-D73F445ADD4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B3C31298-E1AC-974D-94CB-F95763ACFC3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ECB60F8E-D4C7-2945-8A30-4AE2917BF7F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E6AA85A9-617C-0E44-8B3B-66F4AEE89DC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74EC8BD2-E6ED-AE48-947F-2E9EF091B0A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9E7E0D96-0F5C-1B47-887C-0305F27A988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EAD4100C-DA70-6849-8A1A-294330BC6F6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644359DB-0A5F-B349-8934-515155DF564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A91B32A8-6E76-D14C-93D6-8407528A1E6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57B693DF-AA41-224C-BA81-CBDF5656EE3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82BADA6D-35A1-CE4C-96F5-7573D8C8B33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DA99873E-F175-E444-A438-03E13E6CBED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3C258614-F3CC-E74A-AA9B-E29AEB0851E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D91FB610-7060-5F49-8F22-06696E28C48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E2C9CCE2-1091-EA49-890C-229CC01CD64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E5607C0D-140E-0544-B2E0-9C13D0AD5FB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0DE43242-BE27-DA47-A6DC-C4127BB0B23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94" name="Check Box 25" hidden="1">
          <a:extLst>
            <a:ext uri="{63B3BB69-23CF-44E3-9099-C40C66FF867C}">
              <a14:compatExt xmlns:a14="http://schemas.microsoft.com/office/drawing/2010/main" spid="_x0000_s1049"/>
            </a:ext>
            <a:ext uri="{FF2B5EF4-FFF2-40B4-BE49-F238E27FC236}">
              <a16:creationId xmlns:a16="http://schemas.microsoft.com/office/drawing/2014/main" id="{4F40E941-33EB-4C4D-85D7-F8F43AD9A1F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695D35AF-98F9-854C-87C0-8CEFDA6179B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244F03A1-DBE5-E746-B0E4-13740CE6B82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81DEBA71-756F-AF42-8DA7-9EDD167D2B4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AB681BCD-889C-F44E-B6E7-B1410E454B1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3266D054-559E-D746-AA1E-5298D24AB9C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00" name="Check Box 25" hidden="1">
          <a:extLst>
            <a:ext uri="{63B3BB69-23CF-44E3-9099-C40C66FF867C}">
              <a14:compatExt xmlns:a14="http://schemas.microsoft.com/office/drawing/2010/main" spid="_x0000_s1049"/>
            </a:ext>
            <a:ext uri="{FF2B5EF4-FFF2-40B4-BE49-F238E27FC236}">
              <a16:creationId xmlns:a16="http://schemas.microsoft.com/office/drawing/2014/main" id="{BA535C22-17FE-0149-B531-8CE6D4715E3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3027CB97-2A8C-884E-AEF6-B8AF75AC132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CD13B34A-B9A1-DF40-858E-7576E86B06A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AB820145-CACD-1F43-BC2A-6F980BC746B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34558034-C582-C847-AA90-21B44F445C7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4460C746-BBF6-E642-B701-1A671A103D4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AD5C305D-CFA1-1649-A75C-29375F1C775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A8F6174D-4374-4847-903A-25DF674252D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3A615F85-BFA7-7745-9475-03108829FE6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33A952FC-9B77-CA4B-8C2F-2A5D215F599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CD3A04A8-E386-234B-9D51-C917D09A89F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DE3219D7-0CA3-3649-91D6-7875F68EFF6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0AC9C1F9-CF28-A846-A4C7-8BB0C90755A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0687BA0D-F728-3147-B868-6EFBF38B61E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35C09AE1-481A-FC44-88A5-584EFC5A218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4453323A-C9DA-864E-877A-28FF6CAE490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0C35BBCF-5600-AB41-92D8-2F1275CBBFC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5FD83D32-1C2A-B440-9326-DF325EB0290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9F1D74E1-40C1-824E-848D-F0FCF20E9A0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114D916C-E5A0-444E-B634-B5E711D9A8A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82E150FC-E39A-4644-B032-CF995F5A739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4810F903-EFBC-CE49-A839-6C8FFE0D83D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8448CD5A-06BD-7045-95EB-EB351F9D7B5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7A140B5C-CB49-9D44-8C4C-240AA6EFB24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A877BEE0-ABD1-724C-9720-6754F48D8CB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25" name="Check Box 25" hidden="1">
          <a:extLst>
            <a:ext uri="{63B3BB69-23CF-44E3-9099-C40C66FF867C}">
              <a14:compatExt xmlns:a14="http://schemas.microsoft.com/office/drawing/2010/main" spid="_x0000_s1049"/>
            </a:ext>
            <a:ext uri="{FF2B5EF4-FFF2-40B4-BE49-F238E27FC236}">
              <a16:creationId xmlns:a16="http://schemas.microsoft.com/office/drawing/2014/main" id="{49E58D2C-86F0-0749-A6D2-E371E8EBA46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09AC97C6-9DC7-3643-BA03-21371F6B8E8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10CF7173-59AD-3B43-9B07-D5827654C1E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1E6AEC26-0B36-6148-BD47-C083310EC03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BDC21C66-F255-C243-9DE3-EE44E6D57E3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ACE28F77-E939-3C40-A628-52D682A17BA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31" name="Check Box 25" hidden="1">
          <a:extLst>
            <a:ext uri="{63B3BB69-23CF-44E3-9099-C40C66FF867C}">
              <a14:compatExt xmlns:a14="http://schemas.microsoft.com/office/drawing/2010/main" spid="_x0000_s1049"/>
            </a:ext>
            <a:ext uri="{FF2B5EF4-FFF2-40B4-BE49-F238E27FC236}">
              <a16:creationId xmlns:a16="http://schemas.microsoft.com/office/drawing/2014/main" id="{71A7A4EB-251A-4D49-B89A-B1125103982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32" name="Check Box 16" hidden="1">
          <a:extLst>
            <a:ext uri="{63B3BB69-23CF-44E3-9099-C40C66FF867C}">
              <a14:compatExt xmlns:a14="http://schemas.microsoft.com/office/drawing/2010/main" spid="_x0000_s1040"/>
            </a:ext>
            <a:ext uri="{FF2B5EF4-FFF2-40B4-BE49-F238E27FC236}">
              <a16:creationId xmlns:a16="http://schemas.microsoft.com/office/drawing/2014/main" id="{935E92C8-9B0B-D845-9995-CCD6BB85955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5DCF4B31-C26D-4942-B281-9F0453B983C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30FA10A1-DA80-664A-94FF-A625AA86D5B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78E96F18-EE9E-3F4B-8EBF-5DDED4C7740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AA4B802B-D1AF-5F42-927D-009440EC6A1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A5A15892-5EBF-CF41-99B3-EFDB4B2C1C5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DAD1A8A7-62C4-6D43-A839-262049652CB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338BA4C1-7230-2B44-B421-07BC03B6403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1C798036-5B39-114B-9771-F831D6A0350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FCBB9A16-128B-E045-987C-3BEF5B61010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119C0ECD-C6C7-2A40-9F01-2DF19E23657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FA5BCD30-F02E-D04D-82F5-222FC97F504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E3D0833E-F863-1E46-952D-33A98CAE270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7E8F0A29-1FE7-1840-AEBC-87D8CD17456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FB8A6773-3CEE-1C48-A6D3-D3E51780244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153D33BB-5A3A-6646-8FCC-7E8D7565668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E189E39E-D80F-1C44-9ABC-508DDC1AE97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ECEFB9AD-9E4D-E449-876A-ABBA1665935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A57E5535-7E3A-5C45-96D0-F104D1D7C85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04C0FB90-0253-3841-BA34-860A63C1717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36785FEC-8253-6D45-96B4-8D1B7102571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B185E4C9-FA58-0444-B2F4-1E12A34C876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B0B1FD9B-59A2-3943-8303-58C5008A7FE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CB5FE04A-7F14-CA45-9952-AF025DFA5CF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DD7165B9-AEC8-9A41-B585-31387D4BC97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CFB90AF0-C9DB-DB40-B11E-97F3AD3AA25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0798DD74-ABE5-B840-A140-0BD6AA46507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59" name="Check Box 16" hidden="1">
          <a:extLst>
            <a:ext uri="{63B3BB69-23CF-44E3-9099-C40C66FF867C}">
              <a14:compatExt xmlns:a14="http://schemas.microsoft.com/office/drawing/2010/main" spid="_x0000_s1040"/>
            </a:ext>
            <a:ext uri="{FF2B5EF4-FFF2-40B4-BE49-F238E27FC236}">
              <a16:creationId xmlns:a16="http://schemas.microsoft.com/office/drawing/2014/main" id="{117B8FF8-B3CF-1241-B01E-061487263F8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06ED6BF2-6BD7-684D-8619-9E7CC97E97A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10671D08-EE32-EE47-9304-82929B60148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26C8699E-0DF8-E74E-A683-D5A23151C25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09CD915C-A975-FF47-A901-52F87F4D71E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1B8006B9-0FDD-464E-B694-AAF744192D2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A21A4390-08AC-664B-AD03-F6B80F5D3BF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0FDA3DCB-5FBE-2248-AE93-1C72884FB2E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DB0CFAFA-F0CB-FC42-B990-0409DF9A682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1F9E090F-8E07-1A47-994D-6720A99CCB1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FA32BB5B-D7E9-134B-83F7-027AB068CDE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0F3AFC41-3F45-4348-ABAD-4FA032564AD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6D92FAB5-1D61-AA45-827B-4DF3379C1B1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2B521DB6-4215-BA43-B20A-DC9C01175D7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DDF86013-D78D-5B45-AB2A-19CB5EEECDF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1A84B865-319A-AB48-BD92-0E7CB0E222E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ABA1DCEA-930A-9B4A-910E-992C8CB307C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962D051A-90CA-7940-9BC9-772AFAA02E0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239F5CAF-C6A9-C14A-8038-A319B76B14E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5C54C06C-909D-D14C-9BCF-3C29E97A12F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0650A91D-539F-FD40-948D-BE01A5F0D0C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3A9B1122-7129-C845-8D73-ABEAB1CC7A6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2A8E2255-C916-A64C-AAF0-707C564DCB7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894C1B52-F15C-7543-A901-B033F1CB3F5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B71C3B4E-A980-7F41-9E26-4CE79E7CCFD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CFD17490-5AEC-9F4C-9E38-320478BD6F9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79DC3BCF-C235-544F-BE69-B2D911910EF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5D80EA43-15B2-FA41-9D78-5037EE96476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ACB127CA-CEFD-8149-AAC9-0701D84619D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1FA01CE8-D4A9-9543-957A-827473D257E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4DAD2B8B-6CD1-D74A-9113-F63C8DB84D6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90" name="Check Box 16" hidden="1">
          <a:extLst>
            <a:ext uri="{63B3BB69-23CF-44E3-9099-C40C66FF867C}">
              <a14:compatExt xmlns:a14="http://schemas.microsoft.com/office/drawing/2010/main" spid="_x0000_s1040"/>
            </a:ext>
            <a:ext uri="{FF2B5EF4-FFF2-40B4-BE49-F238E27FC236}">
              <a16:creationId xmlns:a16="http://schemas.microsoft.com/office/drawing/2014/main" id="{23FEFB4D-78E3-4B4C-A256-12052F2A7C1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1660EA99-6D90-C349-9C3F-8F631240DBC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B1558481-2194-B047-BB98-62500253E8F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70A585B9-6BBC-3047-B3E6-DBE46F5515B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A53C1369-8CED-6840-9EDF-AFEFFBF07C9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E9353BCB-03F1-1A4C-AFC5-50253CCC8B0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51D88863-475A-9C48-8A12-81F3ABDC8A3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78B5BCAF-1C58-3F41-AB08-A82E3D2901F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B8E2D401-9A2D-E94C-A329-5258930CB3A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3F1374D5-3CE9-8546-9333-BEBE1DBB844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DF89E81B-ED48-C543-81AD-AC01DE75958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C9619482-64DA-CD46-9CEC-9E936C3E7A7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E8FD9320-B2AA-FD49-ACD3-517305D327B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A8EFB2D0-D2F1-D04B-9022-93D195E3008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7C774A9E-7300-A944-99B8-2C8D759DA12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F4355EDB-1C2B-4747-A1FE-653A442B20A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00374DF5-36E0-044F-8BE1-65E341C61BC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481D93F5-4F78-2841-93CE-2859B397B37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725BEE69-29BF-AE4B-A054-36499F0BC02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94510DF6-C72A-A44A-ACD5-02E500FD463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103F1A40-DBA7-4D46-8D3E-38B5F346E0D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99CFD4AB-66BA-024C-836B-1981EF55060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65F168DF-99CD-FF4B-BD5B-07C8BA17E5C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98C2B452-008A-A647-8B69-E0507345729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66186DF2-2C44-4D46-8BA5-8CC8438B26C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7C82C6DB-6396-2842-9214-E95EBD1DA0B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F584FA64-E7F0-3F4D-A67C-A1773493774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7C66AFE9-5917-814A-8236-7F6D2D5243F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18" name="Check Box 25" hidden="1">
          <a:extLst>
            <a:ext uri="{63B3BB69-23CF-44E3-9099-C40C66FF867C}">
              <a14:compatExt xmlns:a14="http://schemas.microsoft.com/office/drawing/2010/main" spid="_x0000_s1049"/>
            </a:ext>
            <a:ext uri="{FF2B5EF4-FFF2-40B4-BE49-F238E27FC236}">
              <a16:creationId xmlns:a16="http://schemas.microsoft.com/office/drawing/2014/main" id="{AFED74A4-B55C-1342-845D-612A2CA856E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B9531FAD-6381-654A-97AB-5176D41C3FC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A25ABE84-00EE-3E4A-B37F-1FB2301653D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9BB23606-8EF6-834B-9217-97ABE3EFA95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5CD7352F-3722-2842-B71C-4C92C3AE3F9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C67788BB-D8BF-CF41-BBA3-532041773AA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24" name="Check Box 25" hidden="1">
          <a:extLst>
            <a:ext uri="{63B3BB69-23CF-44E3-9099-C40C66FF867C}">
              <a14:compatExt xmlns:a14="http://schemas.microsoft.com/office/drawing/2010/main" spid="_x0000_s1049"/>
            </a:ext>
            <a:ext uri="{FF2B5EF4-FFF2-40B4-BE49-F238E27FC236}">
              <a16:creationId xmlns:a16="http://schemas.microsoft.com/office/drawing/2014/main" id="{3635B2ED-2191-9B42-A0DE-6BF535068E4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7043C1C7-1B4F-ED4F-86BF-25255089B07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B997E94E-5BEA-864C-9AA0-8CD457CE169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5063393F-AD87-3B42-ADC4-17CFD051E65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E63895B9-63EC-A843-AEE3-781FD86C893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411183E8-BF49-7F49-88AC-5E6679A8ABD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A496E6CD-1191-2D4D-8C6D-0BB925563A1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743D651D-8591-5748-92DB-9A1DFE06943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EE02F956-51E6-934D-897B-A5A62F749B7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5EAD349B-A6E6-3A43-8603-B833F5806B9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2A1D1D67-FEB1-454D-94F4-0AF95C4D2CD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0E65A5D9-B52F-EF45-8B0A-9B3880C1F38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4E223BAD-1123-064C-921C-CC417D370EB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01739EC1-B0CA-BB43-84A7-BBF3F5DA044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6F7BA6DC-622A-2847-9C53-89C0D74D38B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00EA9CDA-57BE-AA46-AC8B-4AC6E3C5F2F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546F39C8-CDAE-094D-9532-00E6FEA4CCE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7DE202E4-46CB-C64A-93A8-429625E0C09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80787A90-75BF-144C-9CF1-E02FC5D87C6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A7475A3A-8F41-AA48-9300-A868FB165BD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D8691CD7-F7D9-084F-B4BF-CAC0F88E652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3583777A-CDFC-CE47-B3E0-F3C245F210B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69DBE043-C6D4-5745-863B-AF8458BEAE0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C51A4D33-55BD-2D4D-A5EC-04D4C3B74A6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3C380720-11C2-4B4B-AE6C-4EB6D24DAF8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AAC9ED10-040E-9444-9CCB-06DF4123CD8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C48BB0E0-AEBD-B04D-A8CB-8AF8D4A9407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C2D458DE-1739-F84F-B758-1393BE4DCC6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52" name="Check Box 16" hidden="1">
          <a:extLst>
            <a:ext uri="{63B3BB69-23CF-44E3-9099-C40C66FF867C}">
              <a14:compatExt xmlns:a14="http://schemas.microsoft.com/office/drawing/2010/main" spid="_x0000_s1040"/>
            </a:ext>
            <a:ext uri="{FF2B5EF4-FFF2-40B4-BE49-F238E27FC236}">
              <a16:creationId xmlns:a16="http://schemas.microsoft.com/office/drawing/2014/main" id="{E9AE9AC6-654C-6D4B-A358-8DDA943EDA4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95242DB8-F3A9-E44A-96B1-297E6FB2CC2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55AB55A4-2A9C-1A48-8DB5-F84A3CA92B9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DE151BB2-9B0F-7F47-8478-2208C064CB0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3E6B1CED-F220-EB41-9298-0A9D2BBF862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FCB810FD-301C-5141-8A05-C591118D107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66C89492-B978-C94B-BCFD-5A9E9419024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B3EFF20E-2417-E44B-AB78-26FBC194529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4418B2DA-73B6-6441-8BB8-73CD0E729B6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D05A09AE-872F-7242-9141-46A39069ADA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DCDF9BC5-3E6E-0B47-9DE8-312069E5A41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86283C44-8AB7-6048-81C6-3C73058D869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13CB1BD6-4EC2-0249-B96E-AAF61114BAF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2CEABB82-25E8-6444-8DDE-ED422326DDA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42787539-6187-9A42-9D91-6947999B344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689FA2E9-C391-D441-92EB-F2E9BD4CFEF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443F1AAE-7C1B-AD41-B09B-4EB6DAEF552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2C1BE348-B6B2-3741-90DC-C4338164166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5FB720A5-2AA4-0841-8AEE-AD3C7609112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435C31C2-70E0-DA48-BE8F-AFC8DDFBABC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BC014BC5-B316-574A-A1C7-6138A695841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2F2CD8FB-420F-8F48-9B1B-F24C7B917EC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C2C24B1D-644E-C748-807A-C019D853397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929505C4-A1A1-B84B-85B8-004D8573FA0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404A2B0F-250C-AB47-A5E6-AA8B6CEB911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199A55D7-9492-474A-82F6-89EB7E015AD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89ED0509-F642-6C40-ADEF-FE9AC6E65B8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52C2C55D-D2EE-7C4F-90B8-9BD32EE8557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80" name="Check Box 25" hidden="1">
          <a:extLst>
            <a:ext uri="{63B3BB69-23CF-44E3-9099-C40C66FF867C}">
              <a14:compatExt xmlns:a14="http://schemas.microsoft.com/office/drawing/2010/main" spid="_x0000_s1049"/>
            </a:ext>
            <a:ext uri="{FF2B5EF4-FFF2-40B4-BE49-F238E27FC236}">
              <a16:creationId xmlns:a16="http://schemas.microsoft.com/office/drawing/2014/main" id="{BFD1F153-788C-664C-89DF-C3B4D6BDA85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B0147EEF-F519-3645-A2BF-47921C43A0D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62CA507D-E48F-7B43-8FC8-71269D8DA9E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EB61AB2C-7D54-4244-BF96-F903CE546D2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65317EB1-E607-244E-8D7B-2AA9865E780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785" name="Check Box 25" hidden="1">
          <a:extLst>
            <a:ext uri="{63B3BB69-23CF-44E3-9099-C40C66FF867C}">
              <a14:compatExt xmlns:a14="http://schemas.microsoft.com/office/drawing/2010/main" spid="_x0000_s1049"/>
            </a:ext>
            <a:ext uri="{FF2B5EF4-FFF2-40B4-BE49-F238E27FC236}">
              <a16:creationId xmlns:a16="http://schemas.microsoft.com/office/drawing/2014/main" id="{CE3EB04A-DEDB-C449-B25B-29966A50F22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357DC68D-AD81-0944-A6BF-1F39A3856AD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787" name="Check Box 16" hidden="1">
          <a:extLst>
            <a:ext uri="{63B3BB69-23CF-44E3-9099-C40C66FF867C}">
              <a14:compatExt xmlns:a14="http://schemas.microsoft.com/office/drawing/2010/main" spid="_x0000_s1040"/>
            </a:ext>
            <a:ext uri="{FF2B5EF4-FFF2-40B4-BE49-F238E27FC236}">
              <a16:creationId xmlns:a16="http://schemas.microsoft.com/office/drawing/2014/main" id="{23735FDD-369D-1B4B-8003-D5CF6792F1CC}"/>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788" name="Check Box 25" hidden="1">
          <a:extLst>
            <a:ext uri="{63B3BB69-23CF-44E3-9099-C40C66FF867C}">
              <a14:compatExt xmlns:a14="http://schemas.microsoft.com/office/drawing/2010/main" spid="_x0000_s1049"/>
            </a:ext>
            <a:ext uri="{FF2B5EF4-FFF2-40B4-BE49-F238E27FC236}">
              <a16:creationId xmlns:a16="http://schemas.microsoft.com/office/drawing/2014/main" id="{0CD55655-60E0-644C-8352-92D8D544212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789" name="Check Box 16" hidden="1">
          <a:extLst>
            <a:ext uri="{63B3BB69-23CF-44E3-9099-C40C66FF867C}">
              <a14:compatExt xmlns:a14="http://schemas.microsoft.com/office/drawing/2010/main" spid="_x0000_s1040"/>
            </a:ext>
            <a:ext uri="{FF2B5EF4-FFF2-40B4-BE49-F238E27FC236}">
              <a16:creationId xmlns:a16="http://schemas.microsoft.com/office/drawing/2014/main" id="{32B5B829-A30B-C740-BC11-3814F4FDA97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790" name="Check Box 16" hidden="1">
          <a:extLst>
            <a:ext uri="{63B3BB69-23CF-44E3-9099-C40C66FF867C}">
              <a14:compatExt xmlns:a14="http://schemas.microsoft.com/office/drawing/2010/main" spid="_x0000_s1040"/>
            </a:ext>
            <a:ext uri="{FF2B5EF4-FFF2-40B4-BE49-F238E27FC236}">
              <a16:creationId xmlns:a16="http://schemas.microsoft.com/office/drawing/2014/main" id="{FADC9E2D-FF04-1A42-9EDB-0DC71BE7C2B7}"/>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791" name="Check Box 25" hidden="1">
          <a:extLst>
            <a:ext uri="{63B3BB69-23CF-44E3-9099-C40C66FF867C}">
              <a14:compatExt xmlns:a14="http://schemas.microsoft.com/office/drawing/2010/main" spid="_x0000_s1049"/>
            </a:ext>
            <a:ext uri="{FF2B5EF4-FFF2-40B4-BE49-F238E27FC236}">
              <a16:creationId xmlns:a16="http://schemas.microsoft.com/office/drawing/2014/main" id="{C87C9519-9A1A-E74B-B777-FE746B96A96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DD0EB80F-B507-364A-8545-C5A8B64E2718}"/>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793" name="Check Box 16" hidden="1">
          <a:extLst>
            <a:ext uri="{63B3BB69-23CF-44E3-9099-C40C66FF867C}">
              <a14:compatExt xmlns:a14="http://schemas.microsoft.com/office/drawing/2010/main" spid="_x0000_s1040"/>
            </a:ext>
            <a:ext uri="{FF2B5EF4-FFF2-40B4-BE49-F238E27FC236}">
              <a16:creationId xmlns:a16="http://schemas.microsoft.com/office/drawing/2014/main" id="{CB47F80B-2EC5-C746-AD46-9B8CADA9D31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794" name="Check Box 25" hidden="1">
          <a:extLst>
            <a:ext uri="{63B3BB69-23CF-44E3-9099-C40C66FF867C}">
              <a14:compatExt xmlns:a14="http://schemas.microsoft.com/office/drawing/2010/main" spid="_x0000_s1049"/>
            </a:ext>
            <a:ext uri="{FF2B5EF4-FFF2-40B4-BE49-F238E27FC236}">
              <a16:creationId xmlns:a16="http://schemas.microsoft.com/office/drawing/2014/main" id="{1AD1973B-3B66-5846-908C-A69CAF13CA28}"/>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C8DD0F49-3C94-7841-BF7D-BCD6B8291F3C}"/>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80160708-1DC1-F643-9878-8B75FA8D12E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797" name="Check Box 25" hidden="1">
          <a:extLst>
            <a:ext uri="{63B3BB69-23CF-44E3-9099-C40C66FF867C}">
              <a14:compatExt xmlns:a14="http://schemas.microsoft.com/office/drawing/2010/main" spid="_x0000_s1049"/>
            </a:ext>
            <a:ext uri="{FF2B5EF4-FFF2-40B4-BE49-F238E27FC236}">
              <a16:creationId xmlns:a16="http://schemas.microsoft.com/office/drawing/2014/main" id="{671FBF89-2C17-2E44-9B66-EA702D9B2167}"/>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CC9C6297-660B-3442-AEFC-195003C2BCC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992C0D23-99CC-E04E-9ADE-3475B528AD8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00" name="Check Box 25" hidden="1">
          <a:extLst>
            <a:ext uri="{63B3BB69-23CF-44E3-9099-C40C66FF867C}">
              <a14:compatExt xmlns:a14="http://schemas.microsoft.com/office/drawing/2010/main" spid="_x0000_s1049"/>
            </a:ext>
            <a:ext uri="{FF2B5EF4-FFF2-40B4-BE49-F238E27FC236}">
              <a16:creationId xmlns:a16="http://schemas.microsoft.com/office/drawing/2014/main" id="{CCA4B614-E38F-4F43-AC44-17AFFB724877}"/>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01" name="Check Box 16" hidden="1">
          <a:extLst>
            <a:ext uri="{63B3BB69-23CF-44E3-9099-C40C66FF867C}">
              <a14:compatExt xmlns:a14="http://schemas.microsoft.com/office/drawing/2010/main" spid="_x0000_s1040"/>
            </a:ext>
            <a:ext uri="{FF2B5EF4-FFF2-40B4-BE49-F238E27FC236}">
              <a16:creationId xmlns:a16="http://schemas.microsoft.com/office/drawing/2014/main" id="{92022C8D-FC28-0B4C-AB99-943CCF92974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A412BB13-AEFB-EC4B-8BD0-220CC95A2AE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03" name="Check Box 25" hidden="1">
          <a:extLst>
            <a:ext uri="{63B3BB69-23CF-44E3-9099-C40C66FF867C}">
              <a14:compatExt xmlns:a14="http://schemas.microsoft.com/office/drawing/2010/main" spid="_x0000_s1049"/>
            </a:ext>
            <a:ext uri="{FF2B5EF4-FFF2-40B4-BE49-F238E27FC236}">
              <a16:creationId xmlns:a16="http://schemas.microsoft.com/office/drawing/2014/main" id="{34350233-0333-CD49-99D7-4C6A7ED0A7AC}"/>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04" name="Check Box 16" hidden="1">
          <a:extLst>
            <a:ext uri="{63B3BB69-23CF-44E3-9099-C40C66FF867C}">
              <a14:compatExt xmlns:a14="http://schemas.microsoft.com/office/drawing/2010/main" spid="_x0000_s1040"/>
            </a:ext>
            <a:ext uri="{FF2B5EF4-FFF2-40B4-BE49-F238E27FC236}">
              <a16:creationId xmlns:a16="http://schemas.microsoft.com/office/drawing/2014/main" id="{158DDC54-B8DB-E941-97F8-0E85A3A944C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26A29627-13AE-2D4B-B183-D3873349CB6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06" name="Check Box 25" hidden="1">
          <a:extLst>
            <a:ext uri="{63B3BB69-23CF-44E3-9099-C40C66FF867C}">
              <a14:compatExt xmlns:a14="http://schemas.microsoft.com/office/drawing/2010/main" spid="_x0000_s1049"/>
            </a:ext>
            <a:ext uri="{FF2B5EF4-FFF2-40B4-BE49-F238E27FC236}">
              <a16:creationId xmlns:a16="http://schemas.microsoft.com/office/drawing/2014/main" id="{8441A812-3BB5-4C43-A6CF-5812A617887C}"/>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07" name="Check Box 16" hidden="1">
          <a:extLst>
            <a:ext uri="{63B3BB69-23CF-44E3-9099-C40C66FF867C}">
              <a14:compatExt xmlns:a14="http://schemas.microsoft.com/office/drawing/2010/main" spid="_x0000_s1040"/>
            </a:ext>
            <a:ext uri="{FF2B5EF4-FFF2-40B4-BE49-F238E27FC236}">
              <a16:creationId xmlns:a16="http://schemas.microsoft.com/office/drawing/2014/main" id="{74F49D94-1D54-E841-A59A-731557D2940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1D3240C6-41A4-404E-853D-33116710A9B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09" name="Check Box 25" hidden="1">
          <a:extLst>
            <a:ext uri="{63B3BB69-23CF-44E3-9099-C40C66FF867C}">
              <a14:compatExt xmlns:a14="http://schemas.microsoft.com/office/drawing/2010/main" spid="_x0000_s1049"/>
            </a:ext>
            <a:ext uri="{FF2B5EF4-FFF2-40B4-BE49-F238E27FC236}">
              <a16:creationId xmlns:a16="http://schemas.microsoft.com/office/drawing/2014/main" id="{01CC8092-7407-F842-B753-85B1F225324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10" name="Check Box 16" hidden="1">
          <a:extLst>
            <a:ext uri="{63B3BB69-23CF-44E3-9099-C40C66FF867C}">
              <a14:compatExt xmlns:a14="http://schemas.microsoft.com/office/drawing/2010/main" spid="_x0000_s1040"/>
            </a:ext>
            <a:ext uri="{FF2B5EF4-FFF2-40B4-BE49-F238E27FC236}">
              <a16:creationId xmlns:a16="http://schemas.microsoft.com/office/drawing/2014/main" id="{1AF1E01E-7623-C24B-85AB-73138089EE3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FAAA92DD-CBED-9F4F-9349-DDFE05DCB15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12" name="Check Box 25" hidden="1">
          <a:extLst>
            <a:ext uri="{63B3BB69-23CF-44E3-9099-C40C66FF867C}">
              <a14:compatExt xmlns:a14="http://schemas.microsoft.com/office/drawing/2010/main" spid="_x0000_s1049"/>
            </a:ext>
            <a:ext uri="{FF2B5EF4-FFF2-40B4-BE49-F238E27FC236}">
              <a16:creationId xmlns:a16="http://schemas.microsoft.com/office/drawing/2014/main" id="{614D9101-4CBA-B044-B744-C7C494A0613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13" name="Check Box 16" hidden="1">
          <a:extLst>
            <a:ext uri="{63B3BB69-23CF-44E3-9099-C40C66FF867C}">
              <a14:compatExt xmlns:a14="http://schemas.microsoft.com/office/drawing/2010/main" spid="_x0000_s1040"/>
            </a:ext>
            <a:ext uri="{FF2B5EF4-FFF2-40B4-BE49-F238E27FC236}">
              <a16:creationId xmlns:a16="http://schemas.microsoft.com/office/drawing/2014/main" id="{3F11A05C-E7B1-614D-B198-E83F95FC274B}"/>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7753C969-8260-B04E-AF1F-7E5E7F13CDA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15" name="Check Box 25" hidden="1">
          <a:extLst>
            <a:ext uri="{63B3BB69-23CF-44E3-9099-C40C66FF867C}">
              <a14:compatExt xmlns:a14="http://schemas.microsoft.com/office/drawing/2010/main" spid="_x0000_s1049"/>
            </a:ext>
            <a:ext uri="{FF2B5EF4-FFF2-40B4-BE49-F238E27FC236}">
              <a16:creationId xmlns:a16="http://schemas.microsoft.com/office/drawing/2014/main" id="{6D6043E0-CC1F-184B-8A75-86CED7E5D91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16" name="Check Box 16" hidden="1">
          <a:extLst>
            <a:ext uri="{63B3BB69-23CF-44E3-9099-C40C66FF867C}">
              <a14:compatExt xmlns:a14="http://schemas.microsoft.com/office/drawing/2010/main" spid="_x0000_s1040"/>
            </a:ext>
            <a:ext uri="{FF2B5EF4-FFF2-40B4-BE49-F238E27FC236}">
              <a16:creationId xmlns:a16="http://schemas.microsoft.com/office/drawing/2014/main" id="{AF44DFBA-4B1B-2C45-8F94-846D12E8133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4FD261B3-E256-304A-B805-082B149B15F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18" name="Check Box 25" hidden="1">
          <a:extLst>
            <a:ext uri="{63B3BB69-23CF-44E3-9099-C40C66FF867C}">
              <a14:compatExt xmlns:a14="http://schemas.microsoft.com/office/drawing/2010/main" spid="_x0000_s1049"/>
            </a:ext>
            <a:ext uri="{FF2B5EF4-FFF2-40B4-BE49-F238E27FC236}">
              <a16:creationId xmlns:a16="http://schemas.microsoft.com/office/drawing/2014/main" id="{830CBF5A-D9B4-6C48-80B6-CD36B1E857D8}"/>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19" name="Check Box 16" hidden="1">
          <a:extLst>
            <a:ext uri="{63B3BB69-23CF-44E3-9099-C40C66FF867C}">
              <a14:compatExt xmlns:a14="http://schemas.microsoft.com/office/drawing/2010/main" spid="_x0000_s1040"/>
            </a:ext>
            <a:ext uri="{FF2B5EF4-FFF2-40B4-BE49-F238E27FC236}">
              <a16:creationId xmlns:a16="http://schemas.microsoft.com/office/drawing/2014/main" id="{7C90524F-D73A-D941-B733-310287AD962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3A3EB47D-ADD5-7547-8D99-4DD374D82C9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21" name="Check Box 25" hidden="1">
          <a:extLst>
            <a:ext uri="{63B3BB69-23CF-44E3-9099-C40C66FF867C}">
              <a14:compatExt xmlns:a14="http://schemas.microsoft.com/office/drawing/2010/main" spid="_x0000_s1049"/>
            </a:ext>
            <a:ext uri="{FF2B5EF4-FFF2-40B4-BE49-F238E27FC236}">
              <a16:creationId xmlns:a16="http://schemas.microsoft.com/office/drawing/2014/main" id="{0C14222E-2A55-1740-8767-0F9788FB0FCB}"/>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22" name="Check Box 16" hidden="1">
          <a:extLst>
            <a:ext uri="{63B3BB69-23CF-44E3-9099-C40C66FF867C}">
              <a14:compatExt xmlns:a14="http://schemas.microsoft.com/office/drawing/2010/main" spid="_x0000_s1040"/>
            </a:ext>
            <a:ext uri="{FF2B5EF4-FFF2-40B4-BE49-F238E27FC236}">
              <a16:creationId xmlns:a16="http://schemas.microsoft.com/office/drawing/2014/main" id="{87E7035F-6D52-B14C-9B8F-9BCBC5E6872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23" name="Check Box 16" hidden="1">
          <a:extLst>
            <a:ext uri="{63B3BB69-23CF-44E3-9099-C40C66FF867C}">
              <a14:compatExt xmlns:a14="http://schemas.microsoft.com/office/drawing/2010/main" spid="_x0000_s1040"/>
            </a:ext>
            <a:ext uri="{FF2B5EF4-FFF2-40B4-BE49-F238E27FC236}">
              <a16:creationId xmlns:a16="http://schemas.microsoft.com/office/drawing/2014/main" id="{80872774-5DCC-6F44-828C-19DD828EA7D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24" name="Check Box 25" hidden="1">
          <a:extLst>
            <a:ext uri="{63B3BB69-23CF-44E3-9099-C40C66FF867C}">
              <a14:compatExt xmlns:a14="http://schemas.microsoft.com/office/drawing/2010/main" spid="_x0000_s1049"/>
            </a:ext>
            <a:ext uri="{FF2B5EF4-FFF2-40B4-BE49-F238E27FC236}">
              <a16:creationId xmlns:a16="http://schemas.microsoft.com/office/drawing/2014/main" id="{948CC150-FFB2-B04F-911F-EEB50690097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25" name="Check Box 16" hidden="1">
          <a:extLst>
            <a:ext uri="{63B3BB69-23CF-44E3-9099-C40C66FF867C}">
              <a14:compatExt xmlns:a14="http://schemas.microsoft.com/office/drawing/2010/main" spid="_x0000_s1040"/>
            </a:ext>
            <a:ext uri="{FF2B5EF4-FFF2-40B4-BE49-F238E27FC236}">
              <a16:creationId xmlns:a16="http://schemas.microsoft.com/office/drawing/2014/main" id="{FFD805CF-BEBF-2E42-A81B-DFC48E9356C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26" name="Check Box 16" hidden="1">
          <a:extLst>
            <a:ext uri="{63B3BB69-23CF-44E3-9099-C40C66FF867C}">
              <a14:compatExt xmlns:a14="http://schemas.microsoft.com/office/drawing/2010/main" spid="_x0000_s1040"/>
            </a:ext>
            <a:ext uri="{FF2B5EF4-FFF2-40B4-BE49-F238E27FC236}">
              <a16:creationId xmlns:a16="http://schemas.microsoft.com/office/drawing/2014/main" id="{B3E53622-1854-784F-A0AA-EB867C7F025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27" name="Check Box 25" hidden="1">
          <a:extLst>
            <a:ext uri="{63B3BB69-23CF-44E3-9099-C40C66FF867C}">
              <a14:compatExt xmlns:a14="http://schemas.microsoft.com/office/drawing/2010/main" spid="_x0000_s1049"/>
            </a:ext>
            <a:ext uri="{FF2B5EF4-FFF2-40B4-BE49-F238E27FC236}">
              <a16:creationId xmlns:a16="http://schemas.microsoft.com/office/drawing/2014/main" id="{0B2A3980-0C14-404D-A209-D083BB09A84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28" name="Check Box 16" hidden="1">
          <a:extLst>
            <a:ext uri="{63B3BB69-23CF-44E3-9099-C40C66FF867C}">
              <a14:compatExt xmlns:a14="http://schemas.microsoft.com/office/drawing/2010/main" spid="_x0000_s1040"/>
            </a:ext>
            <a:ext uri="{FF2B5EF4-FFF2-40B4-BE49-F238E27FC236}">
              <a16:creationId xmlns:a16="http://schemas.microsoft.com/office/drawing/2014/main" id="{584DF10C-B745-054A-BD81-170F06FC6E8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29" name="Check Box 16" hidden="1">
          <a:extLst>
            <a:ext uri="{63B3BB69-23CF-44E3-9099-C40C66FF867C}">
              <a14:compatExt xmlns:a14="http://schemas.microsoft.com/office/drawing/2010/main" spid="_x0000_s1040"/>
            </a:ext>
            <a:ext uri="{FF2B5EF4-FFF2-40B4-BE49-F238E27FC236}">
              <a16:creationId xmlns:a16="http://schemas.microsoft.com/office/drawing/2014/main" id="{444C6E44-EA8C-1740-AE06-7D3BA6C590B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30" name="Check Box 25" hidden="1">
          <a:extLst>
            <a:ext uri="{63B3BB69-23CF-44E3-9099-C40C66FF867C}">
              <a14:compatExt xmlns:a14="http://schemas.microsoft.com/office/drawing/2010/main" spid="_x0000_s1049"/>
            </a:ext>
            <a:ext uri="{FF2B5EF4-FFF2-40B4-BE49-F238E27FC236}">
              <a16:creationId xmlns:a16="http://schemas.microsoft.com/office/drawing/2014/main" id="{DF679747-C70A-4F43-BE99-6AC27D788F7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31" name="Check Box 16" hidden="1">
          <a:extLst>
            <a:ext uri="{63B3BB69-23CF-44E3-9099-C40C66FF867C}">
              <a14:compatExt xmlns:a14="http://schemas.microsoft.com/office/drawing/2010/main" spid="_x0000_s1040"/>
            </a:ext>
            <a:ext uri="{FF2B5EF4-FFF2-40B4-BE49-F238E27FC236}">
              <a16:creationId xmlns:a16="http://schemas.microsoft.com/office/drawing/2014/main" id="{54654756-4804-1C46-8E2E-B7031D2898F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32" name="Check Box 16" hidden="1">
          <a:extLst>
            <a:ext uri="{63B3BB69-23CF-44E3-9099-C40C66FF867C}">
              <a14:compatExt xmlns:a14="http://schemas.microsoft.com/office/drawing/2010/main" spid="_x0000_s1040"/>
            </a:ext>
            <a:ext uri="{FF2B5EF4-FFF2-40B4-BE49-F238E27FC236}">
              <a16:creationId xmlns:a16="http://schemas.microsoft.com/office/drawing/2014/main" id="{797E0396-B776-C849-A050-BE180619006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33" name="Check Box 25" hidden="1">
          <a:extLst>
            <a:ext uri="{63B3BB69-23CF-44E3-9099-C40C66FF867C}">
              <a14:compatExt xmlns:a14="http://schemas.microsoft.com/office/drawing/2010/main" spid="_x0000_s1049"/>
            </a:ext>
            <a:ext uri="{FF2B5EF4-FFF2-40B4-BE49-F238E27FC236}">
              <a16:creationId xmlns:a16="http://schemas.microsoft.com/office/drawing/2014/main" id="{1CD18275-542D-C84F-A188-09DE4D276C12}"/>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34" name="Check Box 16" hidden="1">
          <a:extLst>
            <a:ext uri="{63B3BB69-23CF-44E3-9099-C40C66FF867C}">
              <a14:compatExt xmlns:a14="http://schemas.microsoft.com/office/drawing/2010/main" spid="_x0000_s1040"/>
            </a:ext>
            <a:ext uri="{FF2B5EF4-FFF2-40B4-BE49-F238E27FC236}">
              <a16:creationId xmlns:a16="http://schemas.microsoft.com/office/drawing/2014/main" id="{7C11CA63-35BD-6348-AFDA-A6F00C0C9D2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35" name="Check Box 16" hidden="1">
          <a:extLst>
            <a:ext uri="{63B3BB69-23CF-44E3-9099-C40C66FF867C}">
              <a14:compatExt xmlns:a14="http://schemas.microsoft.com/office/drawing/2010/main" spid="_x0000_s1040"/>
            </a:ext>
            <a:ext uri="{FF2B5EF4-FFF2-40B4-BE49-F238E27FC236}">
              <a16:creationId xmlns:a16="http://schemas.microsoft.com/office/drawing/2014/main" id="{F39B774F-410D-E74A-913F-160691CE240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36" name="Check Box 25" hidden="1">
          <a:extLst>
            <a:ext uri="{63B3BB69-23CF-44E3-9099-C40C66FF867C}">
              <a14:compatExt xmlns:a14="http://schemas.microsoft.com/office/drawing/2010/main" spid="_x0000_s1049"/>
            </a:ext>
            <a:ext uri="{FF2B5EF4-FFF2-40B4-BE49-F238E27FC236}">
              <a16:creationId xmlns:a16="http://schemas.microsoft.com/office/drawing/2014/main" id="{6B81DE6F-C4DA-DF49-B470-177C221B2E8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37" name="Check Box 16" hidden="1">
          <a:extLst>
            <a:ext uri="{63B3BB69-23CF-44E3-9099-C40C66FF867C}">
              <a14:compatExt xmlns:a14="http://schemas.microsoft.com/office/drawing/2010/main" spid="_x0000_s1040"/>
            </a:ext>
            <a:ext uri="{FF2B5EF4-FFF2-40B4-BE49-F238E27FC236}">
              <a16:creationId xmlns:a16="http://schemas.microsoft.com/office/drawing/2014/main" id="{915AC7C7-3EFB-A74F-88C1-E8D85CEA8FD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38" name="Check Box 16" hidden="1">
          <a:extLst>
            <a:ext uri="{63B3BB69-23CF-44E3-9099-C40C66FF867C}">
              <a14:compatExt xmlns:a14="http://schemas.microsoft.com/office/drawing/2010/main" spid="_x0000_s1040"/>
            </a:ext>
            <a:ext uri="{FF2B5EF4-FFF2-40B4-BE49-F238E27FC236}">
              <a16:creationId xmlns:a16="http://schemas.microsoft.com/office/drawing/2014/main" id="{E8E0693E-9F7A-334C-8160-70A288BE33E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39" name="Check Box 25" hidden="1">
          <a:extLst>
            <a:ext uri="{63B3BB69-23CF-44E3-9099-C40C66FF867C}">
              <a14:compatExt xmlns:a14="http://schemas.microsoft.com/office/drawing/2010/main" spid="_x0000_s1049"/>
            </a:ext>
            <a:ext uri="{FF2B5EF4-FFF2-40B4-BE49-F238E27FC236}">
              <a16:creationId xmlns:a16="http://schemas.microsoft.com/office/drawing/2014/main" id="{DD880F43-7A3E-D541-82E0-8E3DB0F601B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40" name="Check Box 16" hidden="1">
          <a:extLst>
            <a:ext uri="{63B3BB69-23CF-44E3-9099-C40C66FF867C}">
              <a14:compatExt xmlns:a14="http://schemas.microsoft.com/office/drawing/2010/main" spid="_x0000_s1040"/>
            </a:ext>
            <a:ext uri="{FF2B5EF4-FFF2-40B4-BE49-F238E27FC236}">
              <a16:creationId xmlns:a16="http://schemas.microsoft.com/office/drawing/2014/main" id="{BD350344-D706-4D44-8D61-0C066A5B1D2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41" name="Check Box 16" hidden="1">
          <a:extLst>
            <a:ext uri="{63B3BB69-23CF-44E3-9099-C40C66FF867C}">
              <a14:compatExt xmlns:a14="http://schemas.microsoft.com/office/drawing/2010/main" spid="_x0000_s1040"/>
            </a:ext>
            <a:ext uri="{FF2B5EF4-FFF2-40B4-BE49-F238E27FC236}">
              <a16:creationId xmlns:a16="http://schemas.microsoft.com/office/drawing/2014/main" id="{F1CE5A4D-52CD-0544-A492-EA41084A42E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42" name="Check Box 25" hidden="1">
          <a:extLst>
            <a:ext uri="{63B3BB69-23CF-44E3-9099-C40C66FF867C}">
              <a14:compatExt xmlns:a14="http://schemas.microsoft.com/office/drawing/2010/main" spid="_x0000_s1049"/>
            </a:ext>
            <a:ext uri="{FF2B5EF4-FFF2-40B4-BE49-F238E27FC236}">
              <a16:creationId xmlns:a16="http://schemas.microsoft.com/office/drawing/2014/main" id="{08BE9D78-0EC8-BD4A-9457-F74E1332E59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AD42E4AE-87F9-014C-B63C-4269DD8E97D8}"/>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1370C1C2-DB86-B444-9588-7071DCB8470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45" name="Check Box 25" hidden="1">
          <a:extLst>
            <a:ext uri="{63B3BB69-23CF-44E3-9099-C40C66FF867C}">
              <a14:compatExt xmlns:a14="http://schemas.microsoft.com/office/drawing/2010/main" spid="_x0000_s1049"/>
            </a:ext>
            <a:ext uri="{FF2B5EF4-FFF2-40B4-BE49-F238E27FC236}">
              <a16:creationId xmlns:a16="http://schemas.microsoft.com/office/drawing/2014/main" id="{D57F2DDB-53EB-7A48-9965-709CC6BB578B}"/>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25BE735C-C6CA-D84C-981E-BD53AEEE17A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47" name="Check Box 16" hidden="1">
          <a:extLst>
            <a:ext uri="{63B3BB69-23CF-44E3-9099-C40C66FF867C}">
              <a14:compatExt xmlns:a14="http://schemas.microsoft.com/office/drawing/2010/main" spid="_x0000_s1040"/>
            </a:ext>
            <a:ext uri="{FF2B5EF4-FFF2-40B4-BE49-F238E27FC236}">
              <a16:creationId xmlns:a16="http://schemas.microsoft.com/office/drawing/2014/main" id="{539F7F3D-76C5-294C-9A60-B3E5F60C7E0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48" name="Check Box 25" hidden="1">
          <a:extLst>
            <a:ext uri="{63B3BB69-23CF-44E3-9099-C40C66FF867C}">
              <a14:compatExt xmlns:a14="http://schemas.microsoft.com/office/drawing/2010/main" spid="_x0000_s1049"/>
            </a:ext>
            <a:ext uri="{FF2B5EF4-FFF2-40B4-BE49-F238E27FC236}">
              <a16:creationId xmlns:a16="http://schemas.microsoft.com/office/drawing/2014/main" id="{0FAFD198-CA6D-514E-A573-0A4056148417}"/>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8053EB1B-17C6-FE46-A1FF-45FA8C6EA1F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50" name="Check Box 16" hidden="1">
          <a:extLst>
            <a:ext uri="{63B3BB69-23CF-44E3-9099-C40C66FF867C}">
              <a14:compatExt xmlns:a14="http://schemas.microsoft.com/office/drawing/2010/main" spid="_x0000_s1040"/>
            </a:ext>
            <a:ext uri="{FF2B5EF4-FFF2-40B4-BE49-F238E27FC236}">
              <a16:creationId xmlns:a16="http://schemas.microsoft.com/office/drawing/2014/main" id="{EFD70810-A482-0D46-8295-9A859329E18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51" name="Check Box 25" hidden="1">
          <a:extLst>
            <a:ext uri="{63B3BB69-23CF-44E3-9099-C40C66FF867C}">
              <a14:compatExt xmlns:a14="http://schemas.microsoft.com/office/drawing/2010/main" spid="_x0000_s1049"/>
            </a:ext>
            <a:ext uri="{FF2B5EF4-FFF2-40B4-BE49-F238E27FC236}">
              <a16:creationId xmlns:a16="http://schemas.microsoft.com/office/drawing/2014/main" id="{8C9BA932-23CE-2048-A40D-BB116A11DDA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1F4C279A-3E2F-CB42-98F6-4ECEA1201ACB}"/>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53" name="Check Box 16" hidden="1">
          <a:extLst>
            <a:ext uri="{63B3BB69-23CF-44E3-9099-C40C66FF867C}">
              <a14:compatExt xmlns:a14="http://schemas.microsoft.com/office/drawing/2010/main" spid="_x0000_s1040"/>
            </a:ext>
            <a:ext uri="{FF2B5EF4-FFF2-40B4-BE49-F238E27FC236}">
              <a16:creationId xmlns:a16="http://schemas.microsoft.com/office/drawing/2014/main" id="{82A5801F-AE72-DC41-8F1D-BEC1E19F1C02}"/>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54" name="Check Box 25" hidden="1">
          <a:extLst>
            <a:ext uri="{63B3BB69-23CF-44E3-9099-C40C66FF867C}">
              <a14:compatExt xmlns:a14="http://schemas.microsoft.com/office/drawing/2010/main" spid="_x0000_s1049"/>
            </a:ext>
            <a:ext uri="{FF2B5EF4-FFF2-40B4-BE49-F238E27FC236}">
              <a16:creationId xmlns:a16="http://schemas.microsoft.com/office/drawing/2014/main" id="{75E708A0-9360-0841-9F78-78D6B412CFB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D7602852-36AA-B442-AD45-261A934D963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56" name="Check Box 16" hidden="1">
          <a:extLst>
            <a:ext uri="{63B3BB69-23CF-44E3-9099-C40C66FF867C}">
              <a14:compatExt xmlns:a14="http://schemas.microsoft.com/office/drawing/2010/main" spid="_x0000_s1040"/>
            </a:ext>
            <a:ext uri="{FF2B5EF4-FFF2-40B4-BE49-F238E27FC236}">
              <a16:creationId xmlns:a16="http://schemas.microsoft.com/office/drawing/2014/main" id="{DC936693-3427-B440-8280-DC4AF936EC7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57" name="Check Box 25" hidden="1">
          <a:extLst>
            <a:ext uri="{63B3BB69-23CF-44E3-9099-C40C66FF867C}">
              <a14:compatExt xmlns:a14="http://schemas.microsoft.com/office/drawing/2010/main" spid="_x0000_s1049"/>
            </a:ext>
            <a:ext uri="{FF2B5EF4-FFF2-40B4-BE49-F238E27FC236}">
              <a16:creationId xmlns:a16="http://schemas.microsoft.com/office/drawing/2014/main" id="{2457553B-60F1-3A49-8F89-6F1063CB50B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E2DDC385-345F-7340-919C-FCD3CA22827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59" name="Check Box 16" hidden="1">
          <a:extLst>
            <a:ext uri="{63B3BB69-23CF-44E3-9099-C40C66FF867C}">
              <a14:compatExt xmlns:a14="http://schemas.microsoft.com/office/drawing/2010/main" spid="_x0000_s1040"/>
            </a:ext>
            <a:ext uri="{FF2B5EF4-FFF2-40B4-BE49-F238E27FC236}">
              <a16:creationId xmlns:a16="http://schemas.microsoft.com/office/drawing/2014/main" id="{9EB2695E-7AF3-D448-903D-2F241306B74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60" name="Check Box 25" hidden="1">
          <a:extLst>
            <a:ext uri="{63B3BB69-23CF-44E3-9099-C40C66FF867C}">
              <a14:compatExt xmlns:a14="http://schemas.microsoft.com/office/drawing/2010/main" spid="_x0000_s1049"/>
            </a:ext>
            <a:ext uri="{FF2B5EF4-FFF2-40B4-BE49-F238E27FC236}">
              <a16:creationId xmlns:a16="http://schemas.microsoft.com/office/drawing/2014/main" id="{883A246B-A0B1-4E4F-8335-B538249C3738}"/>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9DB6EAFE-6EC8-C647-92CD-6C8A9F6DE272}"/>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DE38776D-C2C2-5C4A-91A3-AA5FF7E1170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63" name="Check Box 25" hidden="1">
          <a:extLst>
            <a:ext uri="{63B3BB69-23CF-44E3-9099-C40C66FF867C}">
              <a14:compatExt xmlns:a14="http://schemas.microsoft.com/office/drawing/2010/main" spid="_x0000_s1049"/>
            </a:ext>
            <a:ext uri="{FF2B5EF4-FFF2-40B4-BE49-F238E27FC236}">
              <a16:creationId xmlns:a16="http://schemas.microsoft.com/office/drawing/2014/main" id="{8AE46B86-4428-3848-A2FE-A475C7F2DC6C}"/>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EF88624F-0D2F-E94E-881E-18D7885C989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65" name="Check Box 16" hidden="1">
          <a:extLst>
            <a:ext uri="{63B3BB69-23CF-44E3-9099-C40C66FF867C}">
              <a14:compatExt xmlns:a14="http://schemas.microsoft.com/office/drawing/2010/main" spid="_x0000_s1040"/>
            </a:ext>
            <a:ext uri="{FF2B5EF4-FFF2-40B4-BE49-F238E27FC236}">
              <a16:creationId xmlns:a16="http://schemas.microsoft.com/office/drawing/2014/main" id="{D4B6DFD1-5E93-9A45-A1DB-5D6EF99EF96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66" name="Check Box 25" hidden="1">
          <a:extLst>
            <a:ext uri="{63B3BB69-23CF-44E3-9099-C40C66FF867C}">
              <a14:compatExt xmlns:a14="http://schemas.microsoft.com/office/drawing/2010/main" spid="_x0000_s1049"/>
            </a:ext>
            <a:ext uri="{FF2B5EF4-FFF2-40B4-BE49-F238E27FC236}">
              <a16:creationId xmlns:a16="http://schemas.microsoft.com/office/drawing/2014/main" id="{E89AA3A8-1713-8A4E-816F-07059C9BAD2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EA7F0A8B-32BC-7B4C-A9AB-7CFA53CB763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B4A1D7C6-8EB6-C94B-AAD3-18B49798BA6C}"/>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69" name="Check Box 25" hidden="1">
          <a:extLst>
            <a:ext uri="{63B3BB69-23CF-44E3-9099-C40C66FF867C}">
              <a14:compatExt xmlns:a14="http://schemas.microsoft.com/office/drawing/2010/main" spid="_x0000_s1049"/>
            </a:ext>
            <a:ext uri="{FF2B5EF4-FFF2-40B4-BE49-F238E27FC236}">
              <a16:creationId xmlns:a16="http://schemas.microsoft.com/office/drawing/2014/main" id="{CAFDB668-00B5-8248-9950-9FEC262564E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2A3B4278-7385-B340-8AEA-992E853FC06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F2C62812-D5ED-ED49-B486-0AFC0B5F543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72" name="Check Box 25" hidden="1">
          <a:extLst>
            <a:ext uri="{63B3BB69-23CF-44E3-9099-C40C66FF867C}">
              <a14:compatExt xmlns:a14="http://schemas.microsoft.com/office/drawing/2010/main" spid="_x0000_s1049"/>
            </a:ext>
            <a:ext uri="{FF2B5EF4-FFF2-40B4-BE49-F238E27FC236}">
              <a16:creationId xmlns:a16="http://schemas.microsoft.com/office/drawing/2014/main" id="{623392D6-0D00-F043-99DA-25C11CDC98E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AF3A23CB-4DD4-1048-B844-E47EF4CFAF5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1F70D810-D282-B54C-8C14-231B39C509B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75" name="Check Box 25" hidden="1">
          <a:extLst>
            <a:ext uri="{63B3BB69-23CF-44E3-9099-C40C66FF867C}">
              <a14:compatExt xmlns:a14="http://schemas.microsoft.com/office/drawing/2010/main" spid="_x0000_s1049"/>
            </a:ext>
            <a:ext uri="{FF2B5EF4-FFF2-40B4-BE49-F238E27FC236}">
              <a16:creationId xmlns:a16="http://schemas.microsoft.com/office/drawing/2014/main" id="{3EA24508-33AF-C245-A146-39D3A9A4CE78}"/>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9568D048-DC9B-1B46-9C82-E013D38A07C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039BF72E-CBB4-0843-9068-08DE35AE19F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78" name="Check Box 25" hidden="1">
          <a:extLst>
            <a:ext uri="{63B3BB69-23CF-44E3-9099-C40C66FF867C}">
              <a14:compatExt xmlns:a14="http://schemas.microsoft.com/office/drawing/2010/main" spid="_x0000_s1049"/>
            </a:ext>
            <a:ext uri="{FF2B5EF4-FFF2-40B4-BE49-F238E27FC236}">
              <a16:creationId xmlns:a16="http://schemas.microsoft.com/office/drawing/2014/main" id="{679A5D6C-74CA-EF46-BFB9-0A0F745D0D7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79" name="Check Box 16" hidden="1">
          <a:extLst>
            <a:ext uri="{63B3BB69-23CF-44E3-9099-C40C66FF867C}">
              <a14:compatExt xmlns:a14="http://schemas.microsoft.com/office/drawing/2010/main" spid="_x0000_s1040"/>
            </a:ext>
            <a:ext uri="{FF2B5EF4-FFF2-40B4-BE49-F238E27FC236}">
              <a16:creationId xmlns:a16="http://schemas.microsoft.com/office/drawing/2014/main" id="{CFDC15ED-90DD-2945-B3BA-AB2DEA7D5A0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BC075534-AB6A-0C45-AC95-51AA472B8AE7}"/>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881" name="Check Box 25" hidden="1">
          <a:extLst>
            <a:ext uri="{63B3BB69-23CF-44E3-9099-C40C66FF867C}">
              <a14:compatExt xmlns:a14="http://schemas.microsoft.com/office/drawing/2010/main" spid="_x0000_s1049"/>
            </a:ext>
            <a:ext uri="{FF2B5EF4-FFF2-40B4-BE49-F238E27FC236}">
              <a16:creationId xmlns:a16="http://schemas.microsoft.com/office/drawing/2014/main" id="{A8EF4792-728D-2340-9BF9-ACC5407FCCC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882" name="Check Box 16" hidden="1">
          <a:extLst>
            <a:ext uri="{63B3BB69-23CF-44E3-9099-C40C66FF867C}">
              <a14:compatExt xmlns:a14="http://schemas.microsoft.com/office/drawing/2010/main" spid="_x0000_s1040"/>
            </a:ext>
            <a:ext uri="{FF2B5EF4-FFF2-40B4-BE49-F238E27FC236}">
              <a16:creationId xmlns:a16="http://schemas.microsoft.com/office/drawing/2014/main" id="{6BBB62B2-2141-2340-B483-E28A0A9B5A5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BCC164CB-341C-8844-A282-946BF2330C3C}"/>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884" name="Check Box 25" hidden="1">
          <a:extLst>
            <a:ext uri="{63B3BB69-23CF-44E3-9099-C40C66FF867C}">
              <a14:compatExt xmlns:a14="http://schemas.microsoft.com/office/drawing/2010/main" spid="_x0000_s1049"/>
            </a:ext>
            <a:ext uri="{FF2B5EF4-FFF2-40B4-BE49-F238E27FC236}">
              <a16:creationId xmlns:a16="http://schemas.microsoft.com/office/drawing/2014/main" id="{CC60067B-DB01-4847-BC7E-5D36E5AFCAA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885" name="Check Box 16" hidden="1">
          <a:extLst>
            <a:ext uri="{63B3BB69-23CF-44E3-9099-C40C66FF867C}">
              <a14:compatExt xmlns:a14="http://schemas.microsoft.com/office/drawing/2010/main" spid="_x0000_s1040"/>
            </a:ext>
            <a:ext uri="{FF2B5EF4-FFF2-40B4-BE49-F238E27FC236}">
              <a16:creationId xmlns:a16="http://schemas.microsoft.com/office/drawing/2014/main" id="{95ABEAD4-88EF-A747-8763-1DC424F5BB9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ED945134-C8D6-0642-9399-30F77BAF497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887" name="Check Box 25" hidden="1">
          <a:extLst>
            <a:ext uri="{63B3BB69-23CF-44E3-9099-C40C66FF867C}">
              <a14:compatExt xmlns:a14="http://schemas.microsoft.com/office/drawing/2010/main" spid="_x0000_s1049"/>
            </a:ext>
            <a:ext uri="{FF2B5EF4-FFF2-40B4-BE49-F238E27FC236}">
              <a16:creationId xmlns:a16="http://schemas.microsoft.com/office/drawing/2014/main" id="{DF19ED72-11D4-3747-A358-86D70B94E3F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888" name="Check Box 16" hidden="1">
          <a:extLst>
            <a:ext uri="{63B3BB69-23CF-44E3-9099-C40C66FF867C}">
              <a14:compatExt xmlns:a14="http://schemas.microsoft.com/office/drawing/2010/main" spid="_x0000_s1040"/>
            </a:ext>
            <a:ext uri="{FF2B5EF4-FFF2-40B4-BE49-F238E27FC236}">
              <a16:creationId xmlns:a16="http://schemas.microsoft.com/office/drawing/2014/main" id="{F7A2860F-636B-9742-8254-EF645CD6CBD4}"/>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4AE57FF5-3CD7-0C4D-8078-875566AD41F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890" name="Check Box 25" hidden="1">
          <a:extLst>
            <a:ext uri="{63B3BB69-23CF-44E3-9099-C40C66FF867C}">
              <a14:compatExt xmlns:a14="http://schemas.microsoft.com/office/drawing/2010/main" spid="_x0000_s1049"/>
            </a:ext>
            <a:ext uri="{FF2B5EF4-FFF2-40B4-BE49-F238E27FC236}">
              <a16:creationId xmlns:a16="http://schemas.microsoft.com/office/drawing/2014/main" id="{F626696D-D6E4-404B-B555-0EE77E0925A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891" name="Check Box 16" hidden="1">
          <a:extLst>
            <a:ext uri="{63B3BB69-23CF-44E3-9099-C40C66FF867C}">
              <a14:compatExt xmlns:a14="http://schemas.microsoft.com/office/drawing/2010/main" spid="_x0000_s1040"/>
            </a:ext>
            <a:ext uri="{FF2B5EF4-FFF2-40B4-BE49-F238E27FC236}">
              <a16:creationId xmlns:a16="http://schemas.microsoft.com/office/drawing/2014/main" id="{EA4F1844-35E9-E347-86A3-6ECF761F8BC4}"/>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10A8A020-2187-6049-8041-B02689FD121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893" name="Check Box 25" hidden="1">
          <a:extLst>
            <a:ext uri="{63B3BB69-23CF-44E3-9099-C40C66FF867C}">
              <a14:compatExt xmlns:a14="http://schemas.microsoft.com/office/drawing/2010/main" spid="_x0000_s1049"/>
            </a:ext>
            <a:ext uri="{FF2B5EF4-FFF2-40B4-BE49-F238E27FC236}">
              <a16:creationId xmlns:a16="http://schemas.microsoft.com/office/drawing/2014/main" id="{969C72C8-EBED-4A42-A1EB-3AF4324EE78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894" name="Check Box 16" hidden="1">
          <a:extLst>
            <a:ext uri="{63B3BB69-23CF-44E3-9099-C40C66FF867C}">
              <a14:compatExt xmlns:a14="http://schemas.microsoft.com/office/drawing/2010/main" spid="_x0000_s1040"/>
            </a:ext>
            <a:ext uri="{FF2B5EF4-FFF2-40B4-BE49-F238E27FC236}">
              <a16:creationId xmlns:a16="http://schemas.microsoft.com/office/drawing/2014/main" id="{2E7112FA-8316-E243-A110-67375E851E3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FC177267-4286-EE4A-8651-086DC947A64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896" name="Check Box 25" hidden="1">
          <a:extLst>
            <a:ext uri="{63B3BB69-23CF-44E3-9099-C40C66FF867C}">
              <a14:compatExt xmlns:a14="http://schemas.microsoft.com/office/drawing/2010/main" spid="_x0000_s1049"/>
            </a:ext>
            <a:ext uri="{FF2B5EF4-FFF2-40B4-BE49-F238E27FC236}">
              <a16:creationId xmlns:a16="http://schemas.microsoft.com/office/drawing/2014/main" id="{82FD4354-A813-A54F-B1DB-4E6E0445092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8998831B-1F45-5B4E-9137-5DB120B6396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EC8CB53D-0095-2742-8BBC-94EC2E59C9CC}"/>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899" name="Check Box 25" hidden="1">
          <a:extLst>
            <a:ext uri="{63B3BB69-23CF-44E3-9099-C40C66FF867C}">
              <a14:compatExt xmlns:a14="http://schemas.microsoft.com/office/drawing/2010/main" spid="_x0000_s1049"/>
            </a:ext>
            <a:ext uri="{FF2B5EF4-FFF2-40B4-BE49-F238E27FC236}">
              <a16:creationId xmlns:a16="http://schemas.microsoft.com/office/drawing/2014/main" id="{75829171-026A-D743-829F-FA5C983B459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2011851F-043C-1D47-8EE6-F399DEBF24C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01" name="Check Box 16" hidden="1">
          <a:extLst>
            <a:ext uri="{63B3BB69-23CF-44E3-9099-C40C66FF867C}">
              <a14:compatExt xmlns:a14="http://schemas.microsoft.com/office/drawing/2010/main" spid="_x0000_s1040"/>
            </a:ext>
            <a:ext uri="{FF2B5EF4-FFF2-40B4-BE49-F238E27FC236}">
              <a16:creationId xmlns:a16="http://schemas.microsoft.com/office/drawing/2014/main" id="{56BA27E0-8AB6-224F-84CB-69831B203F34}"/>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02" name="Check Box 25" hidden="1">
          <a:extLst>
            <a:ext uri="{63B3BB69-23CF-44E3-9099-C40C66FF867C}">
              <a14:compatExt xmlns:a14="http://schemas.microsoft.com/office/drawing/2010/main" spid="_x0000_s1049"/>
            </a:ext>
            <a:ext uri="{FF2B5EF4-FFF2-40B4-BE49-F238E27FC236}">
              <a16:creationId xmlns:a16="http://schemas.microsoft.com/office/drawing/2014/main" id="{6826D424-88B6-9F42-A216-C802C63B013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03" name="Check Box 16" hidden="1">
          <a:extLst>
            <a:ext uri="{63B3BB69-23CF-44E3-9099-C40C66FF867C}">
              <a14:compatExt xmlns:a14="http://schemas.microsoft.com/office/drawing/2010/main" spid="_x0000_s1040"/>
            </a:ext>
            <a:ext uri="{FF2B5EF4-FFF2-40B4-BE49-F238E27FC236}">
              <a16:creationId xmlns:a16="http://schemas.microsoft.com/office/drawing/2014/main" id="{EADE8DB9-8F33-094D-A226-1EB93F15EE3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04" name="Check Box 16" hidden="1">
          <a:extLst>
            <a:ext uri="{63B3BB69-23CF-44E3-9099-C40C66FF867C}">
              <a14:compatExt xmlns:a14="http://schemas.microsoft.com/office/drawing/2010/main" spid="_x0000_s1040"/>
            </a:ext>
            <a:ext uri="{FF2B5EF4-FFF2-40B4-BE49-F238E27FC236}">
              <a16:creationId xmlns:a16="http://schemas.microsoft.com/office/drawing/2014/main" id="{F169DF94-2C2D-C541-9987-CE83CB79FED1}"/>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05" name="Check Box 25" hidden="1">
          <a:extLst>
            <a:ext uri="{63B3BB69-23CF-44E3-9099-C40C66FF867C}">
              <a14:compatExt xmlns:a14="http://schemas.microsoft.com/office/drawing/2010/main" spid="_x0000_s1049"/>
            </a:ext>
            <a:ext uri="{FF2B5EF4-FFF2-40B4-BE49-F238E27FC236}">
              <a16:creationId xmlns:a16="http://schemas.microsoft.com/office/drawing/2014/main" id="{ABE3671D-7EA3-C242-A1B2-E040E51ED8A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6EBE4312-AF06-4A4E-8F8C-C4FA6C45B58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07" name="Check Box 16" hidden="1">
          <a:extLst>
            <a:ext uri="{63B3BB69-23CF-44E3-9099-C40C66FF867C}">
              <a14:compatExt xmlns:a14="http://schemas.microsoft.com/office/drawing/2010/main" spid="_x0000_s1040"/>
            </a:ext>
            <a:ext uri="{FF2B5EF4-FFF2-40B4-BE49-F238E27FC236}">
              <a16:creationId xmlns:a16="http://schemas.microsoft.com/office/drawing/2014/main" id="{77548FCE-43C3-F74D-AC6A-3EF9F9CAEFD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08" name="Check Box 25" hidden="1">
          <a:extLst>
            <a:ext uri="{63B3BB69-23CF-44E3-9099-C40C66FF867C}">
              <a14:compatExt xmlns:a14="http://schemas.microsoft.com/office/drawing/2010/main" spid="_x0000_s1049"/>
            </a:ext>
            <a:ext uri="{FF2B5EF4-FFF2-40B4-BE49-F238E27FC236}">
              <a16:creationId xmlns:a16="http://schemas.microsoft.com/office/drawing/2014/main" id="{823D851F-CAB9-E54A-B584-2A0D265EF2B4}"/>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E62DC402-FFE7-784B-A1A6-56D4DB01B56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41F6C1A3-FCE6-954F-A894-FA5BE8326FA1}"/>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11" name="Check Box 25" hidden="1">
          <a:extLst>
            <a:ext uri="{63B3BB69-23CF-44E3-9099-C40C66FF867C}">
              <a14:compatExt xmlns:a14="http://schemas.microsoft.com/office/drawing/2010/main" spid="_x0000_s1049"/>
            </a:ext>
            <a:ext uri="{FF2B5EF4-FFF2-40B4-BE49-F238E27FC236}">
              <a16:creationId xmlns:a16="http://schemas.microsoft.com/office/drawing/2014/main" id="{78D71D6E-DE9B-E649-A0E4-6860243717A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5560137C-EA40-3A4E-B0DF-8EDA5F0AB52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C0C72276-E54B-AF43-9B55-D3F23256975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14" name="Check Box 25" hidden="1">
          <a:extLst>
            <a:ext uri="{63B3BB69-23CF-44E3-9099-C40C66FF867C}">
              <a14:compatExt xmlns:a14="http://schemas.microsoft.com/office/drawing/2010/main" spid="_x0000_s1049"/>
            </a:ext>
            <a:ext uri="{FF2B5EF4-FFF2-40B4-BE49-F238E27FC236}">
              <a16:creationId xmlns:a16="http://schemas.microsoft.com/office/drawing/2014/main" id="{8036303B-AA16-3942-B82E-2EF7B0A6016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DAA36C14-F9B6-654C-AFB2-D0B0E52B35A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CA4EC44B-0D89-B74F-8146-215377B1769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17" name="Check Box 25" hidden="1">
          <a:extLst>
            <a:ext uri="{63B3BB69-23CF-44E3-9099-C40C66FF867C}">
              <a14:compatExt xmlns:a14="http://schemas.microsoft.com/office/drawing/2010/main" spid="_x0000_s1049"/>
            </a:ext>
            <a:ext uri="{FF2B5EF4-FFF2-40B4-BE49-F238E27FC236}">
              <a16:creationId xmlns:a16="http://schemas.microsoft.com/office/drawing/2014/main" id="{1AF9843F-5690-CD4E-AE96-2B21BACA933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18" name="Check Box 16" hidden="1">
          <a:extLst>
            <a:ext uri="{63B3BB69-23CF-44E3-9099-C40C66FF867C}">
              <a14:compatExt xmlns:a14="http://schemas.microsoft.com/office/drawing/2010/main" spid="_x0000_s1040"/>
            </a:ext>
            <a:ext uri="{FF2B5EF4-FFF2-40B4-BE49-F238E27FC236}">
              <a16:creationId xmlns:a16="http://schemas.microsoft.com/office/drawing/2014/main" id="{3ECEDE7F-7931-5543-8604-7948E72391E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AACB6810-6701-494A-B32C-AE748A66261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20" name="Check Box 25" hidden="1">
          <a:extLst>
            <a:ext uri="{63B3BB69-23CF-44E3-9099-C40C66FF867C}">
              <a14:compatExt xmlns:a14="http://schemas.microsoft.com/office/drawing/2010/main" spid="_x0000_s1049"/>
            </a:ext>
            <a:ext uri="{FF2B5EF4-FFF2-40B4-BE49-F238E27FC236}">
              <a16:creationId xmlns:a16="http://schemas.microsoft.com/office/drawing/2014/main" id="{4FDAE4A3-520D-8E4B-B208-564DC0F55EF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21" name="Check Box 16" hidden="1">
          <a:extLst>
            <a:ext uri="{63B3BB69-23CF-44E3-9099-C40C66FF867C}">
              <a14:compatExt xmlns:a14="http://schemas.microsoft.com/office/drawing/2010/main" spid="_x0000_s1040"/>
            </a:ext>
            <a:ext uri="{FF2B5EF4-FFF2-40B4-BE49-F238E27FC236}">
              <a16:creationId xmlns:a16="http://schemas.microsoft.com/office/drawing/2014/main" id="{C59D8E07-DF33-5C47-AEB0-36FF696E0B30}"/>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2E7E5681-D934-634B-A2E4-72DFC5A6D01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23" name="Check Box 25" hidden="1">
          <a:extLst>
            <a:ext uri="{63B3BB69-23CF-44E3-9099-C40C66FF867C}">
              <a14:compatExt xmlns:a14="http://schemas.microsoft.com/office/drawing/2010/main" spid="_x0000_s1049"/>
            </a:ext>
            <a:ext uri="{FF2B5EF4-FFF2-40B4-BE49-F238E27FC236}">
              <a16:creationId xmlns:a16="http://schemas.microsoft.com/office/drawing/2014/main" id="{78A515B1-8119-2242-8919-593F227207D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24" name="Check Box 16" hidden="1">
          <a:extLst>
            <a:ext uri="{63B3BB69-23CF-44E3-9099-C40C66FF867C}">
              <a14:compatExt xmlns:a14="http://schemas.microsoft.com/office/drawing/2010/main" spid="_x0000_s1040"/>
            </a:ext>
            <a:ext uri="{FF2B5EF4-FFF2-40B4-BE49-F238E27FC236}">
              <a16:creationId xmlns:a16="http://schemas.microsoft.com/office/drawing/2014/main" id="{A6D517A5-A71F-8946-8E59-7D04690980D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52797DC4-D2BB-C54D-AA2C-B65E6F5296AD}"/>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26" name="Check Box 25" hidden="1">
          <a:extLst>
            <a:ext uri="{63B3BB69-23CF-44E3-9099-C40C66FF867C}">
              <a14:compatExt xmlns:a14="http://schemas.microsoft.com/office/drawing/2010/main" spid="_x0000_s1049"/>
            </a:ext>
            <a:ext uri="{FF2B5EF4-FFF2-40B4-BE49-F238E27FC236}">
              <a16:creationId xmlns:a16="http://schemas.microsoft.com/office/drawing/2014/main" id="{EEB1A7A0-60EB-3747-ACB9-C5588EC1583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27" name="Check Box 16" hidden="1">
          <a:extLst>
            <a:ext uri="{63B3BB69-23CF-44E3-9099-C40C66FF867C}">
              <a14:compatExt xmlns:a14="http://schemas.microsoft.com/office/drawing/2010/main" spid="_x0000_s1040"/>
            </a:ext>
            <a:ext uri="{FF2B5EF4-FFF2-40B4-BE49-F238E27FC236}">
              <a16:creationId xmlns:a16="http://schemas.microsoft.com/office/drawing/2014/main" id="{2FF7B9CE-7CEC-2849-918A-4F082E0BF4F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77DBEB79-E1BD-FC40-9720-B88AC5C782A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29" name="Check Box 25" hidden="1">
          <a:extLst>
            <a:ext uri="{63B3BB69-23CF-44E3-9099-C40C66FF867C}">
              <a14:compatExt xmlns:a14="http://schemas.microsoft.com/office/drawing/2010/main" spid="_x0000_s1049"/>
            </a:ext>
            <a:ext uri="{FF2B5EF4-FFF2-40B4-BE49-F238E27FC236}">
              <a16:creationId xmlns:a16="http://schemas.microsoft.com/office/drawing/2014/main" id="{6296C249-B0CD-E94A-93B3-9055FDA3E08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30" name="Check Box 16" hidden="1">
          <a:extLst>
            <a:ext uri="{63B3BB69-23CF-44E3-9099-C40C66FF867C}">
              <a14:compatExt xmlns:a14="http://schemas.microsoft.com/office/drawing/2010/main" spid="_x0000_s1040"/>
            </a:ext>
            <a:ext uri="{FF2B5EF4-FFF2-40B4-BE49-F238E27FC236}">
              <a16:creationId xmlns:a16="http://schemas.microsoft.com/office/drawing/2014/main" id="{76F57508-9E1B-9347-929C-60E8684F5DC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B37E62C8-959D-B940-91D4-50DBA68DE4E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32" name="Check Box 25" hidden="1">
          <a:extLst>
            <a:ext uri="{63B3BB69-23CF-44E3-9099-C40C66FF867C}">
              <a14:compatExt xmlns:a14="http://schemas.microsoft.com/office/drawing/2010/main" spid="_x0000_s1049"/>
            </a:ext>
            <a:ext uri="{FF2B5EF4-FFF2-40B4-BE49-F238E27FC236}">
              <a16:creationId xmlns:a16="http://schemas.microsoft.com/office/drawing/2014/main" id="{C970C372-AC3D-114F-916A-CE142F674B50}"/>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33" name="Check Box 16" hidden="1">
          <a:extLst>
            <a:ext uri="{63B3BB69-23CF-44E3-9099-C40C66FF867C}">
              <a14:compatExt xmlns:a14="http://schemas.microsoft.com/office/drawing/2010/main" spid="_x0000_s1040"/>
            </a:ext>
            <a:ext uri="{FF2B5EF4-FFF2-40B4-BE49-F238E27FC236}">
              <a16:creationId xmlns:a16="http://schemas.microsoft.com/office/drawing/2014/main" id="{9DF6470F-1466-DE44-BE8D-B12AE2EFDD30}"/>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36096EE3-C60B-4249-BFAC-B56E9148C9A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35" name="Check Box 25" hidden="1">
          <a:extLst>
            <a:ext uri="{63B3BB69-23CF-44E3-9099-C40C66FF867C}">
              <a14:compatExt xmlns:a14="http://schemas.microsoft.com/office/drawing/2010/main" spid="_x0000_s1049"/>
            </a:ext>
            <a:ext uri="{FF2B5EF4-FFF2-40B4-BE49-F238E27FC236}">
              <a16:creationId xmlns:a16="http://schemas.microsoft.com/office/drawing/2014/main" id="{97972458-F83B-AF4C-8A07-47D6349F403C}"/>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36" name="Check Box 16" hidden="1">
          <a:extLst>
            <a:ext uri="{63B3BB69-23CF-44E3-9099-C40C66FF867C}">
              <a14:compatExt xmlns:a14="http://schemas.microsoft.com/office/drawing/2010/main" spid="_x0000_s1040"/>
            </a:ext>
            <a:ext uri="{FF2B5EF4-FFF2-40B4-BE49-F238E27FC236}">
              <a16:creationId xmlns:a16="http://schemas.microsoft.com/office/drawing/2014/main" id="{DDBA7E32-210F-D643-A7F2-98751023F40D}"/>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37" name="Check Box 16" hidden="1">
          <a:extLst>
            <a:ext uri="{63B3BB69-23CF-44E3-9099-C40C66FF867C}">
              <a14:compatExt xmlns:a14="http://schemas.microsoft.com/office/drawing/2010/main" spid="_x0000_s1040"/>
            </a:ext>
            <a:ext uri="{FF2B5EF4-FFF2-40B4-BE49-F238E27FC236}">
              <a16:creationId xmlns:a16="http://schemas.microsoft.com/office/drawing/2014/main" id="{3A742E5E-25BF-A848-8F8C-91DA37D5C65D}"/>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38" name="Check Box 25" hidden="1">
          <a:extLst>
            <a:ext uri="{63B3BB69-23CF-44E3-9099-C40C66FF867C}">
              <a14:compatExt xmlns:a14="http://schemas.microsoft.com/office/drawing/2010/main" spid="_x0000_s1049"/>
            </a:ext>
            <a:ext uri="{FF2B5EF4-FFF2-40B4-BE49-F238E27FC236}">
              <a16:creationId xmlns:a16="http://schemas.microsoft.com/office/drawing/2014/main" id="{F642D573-B915-1E4F-ABB1-33F331AFCCCD}"/>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39" name="Check Box 16" hidden="1">
          <a:extLst>
            <a:ext uri="{63B3BB69-23CF-44E3-9099-C40C66FF867C}">
              <a14:compatExt xmlns:a14="http://schemas.microsoft.com/office/drawing/2010/main" spid="_x0000_s1040"/>
            </a:ext>
            <a:ext uri="{FF2B5EF4-FFF2-40B4-BE49-F238E27FC236}">
              <a16:creationId xmlns:a16="http://schemas.microsoft.com/office/drawing/2014/main" id="{AA398B74-67AA-7A45-AC74-6E7F194EA0E0}"/>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40" name="Check Box 16" hidden="1">
          <a:extLst>
            <a:ext uri="{63B3BB69-23CF-44E3-9099-C40C66FF867C}">
              <a14:compatExt xmlns:a14="http://schemas.microsoft.com/office/drawing/2010/main" spid="_x0000_s1040"/>
            </a:ext>
            <a:ext uri="{FF2B5EF4-FFF2-40B4-BE49-F238E27FC236}">
              <a16:creationId xmlns:a16="http://schemas.microsoft.com/office/drawing/2014/main" id="{6B5CB9B4-03DB-2D42-947B-D5FEB6112F3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41" name="Check Box 25" hidden="1">
          <a:extLst>
            <a:ext uri="{63B3BB69-23CF-44E3-9099-C40C66FF867C}">
              <a14:compatExt xmlns:a14="http://schemas.microsoft.com/office/drawing/2010/main" spid="_x0000_s1049"/>
            </a:ext>
            <a:ext uri="{FF2B5EF4-FFF2-40B4-BE49-F238E27FC236}">
              <a16:creationId xmlns:a16="http://schemas.microsoft.com/office/drawing/2014/main" id="{9BC1C385-64BC-F846-85C1-252544543F9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42" name="Check Box 16" hidden="1">
          <a:extLst>
            <a:ext uri="{63B3BB69-23CF-44E3-9099-C40C66FF867C}">
              <a14:compatExt xmlns:a14="http://schemas.microsoft.com/office/drawing/2010/main" spid="_x0000_s1040"/>
            </a:ext>
            <a:ext uri="{FF2B5EF4-FFF2-40B4-BE49-F238E27FC236}">
              <a16:creationId xmlns:a16="http://schemas.microsoft.com/office/drawing/2014/main" id="{D8EB273C-AF3A-4348-9419-D65CD180C001}"/>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43" name="Check Box 16" hidden="1">
          <a:extLst>
            <a:ext uri="{63B3BB69-23CF-44E3-9099-C40C66FF867C}">
              <a14:compatExt xmlns:a14="http://schemas.microsoft.com/office/drawing/2010/main" spid="_x0000_s1040"/>
            </a:ext>
            <a:ext uri="{FF2B5EF4-FFF2-40B4-BE49-F238E27FC236}">
              <a16:creationId xmlns:a16="http://schemas.microsoft.com/office/drawing/2014/main" id="{F97A53B1-35D0-6040-AF23-564CF605939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44" name="Check Box 25" hidden="1">
          <a:extLst>
            <a:ext uri="{63B3BB69-23CF-44E3-9099-C40C66FF867C}">
              <a14:compatExt xmlns:a14="http://schemas.microsoft.com/office/drawing/2010/main" spid="_x0000_s1049"/>
            </a:ext>
            <a:ext uri="{FF2B5EF4-FFF2-40B4-BE49-F238E27FC236}">
              <a16:creationId xmlns:a16="http://schemas.microsoft.com/office/drawing/2014/main" id="{BDDDB0FA-E96F-FB4B-9448-D13223C2023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45" name="Check Box 16" hidden="1">
          <a:extLst>
            <a:ext uri="{63B3BB69-23CF-44E3-9099-C40C66FF867C}">
              <a14:compatExt xmlns:a14="http://schemas.microsoft.com/office/drawing/2010/main" spid="_x0000_s1040"/>
            </a:ext>
            <a:ext uri="{FF2B5EF4-FFF2-40B4-BE49-F238E27FC236}">
              <a16:creationId xmlns:a16="http://schemas.microsoft.com/office/drawing/2014/main" id="{5A2D6CF3-BBF6-B240-8D9D-F5BD75C161A4}"/>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46" name="Check Box 16" hidden="1">
          <a:extLst>
            <a:ext uri="{63B3BB69-23CF-44E3-9099-C40C66FF867C}">
              <a14:compatExt xmlns:a14="http://schemas.microsoft.com/office/drawing/2010/main" spid="_x0000_s1040"/>
            </a:ext>
            <a:ext uri="{FF2B5EF4-FFF2-40B4-BE49-F238E27FC236}">
              <a16:creationId xmlns:a16="http://schemas.microsoft.com/office/drawing/2014/main" id="{F91AE769-1481-8444-8182-E9A9F0EA5DB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47" name="Check Box 25" hidden="1">
          <a:extLst>
            <a:ext uri="{63B3BB69-23CF-44E3-9099-C40C66FF867C}">
              <a14:compatExt xmlns:a14="http://schemas.microsoft.com/office/drawing/2010/main" spid="_x0000_s1049"/>
            </a:ext>
            <a:ext uri="{FF2B5EF4-FFF2-40B4-BE49-F238E27FC236}">
              <a16:creationId xmlns:a16="http://schemas.microsoft.com/office/drawing/2014/main" id="{3F3057BC-2407-094E-A5CE-547EE970BB2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48" name="Check Box 16" hidden="1">
          <a:extLst>
            <a:ext uri="{63B3BB69-23CF-44E3-9099-C40C66FF867C}">
              <a14:compatExt xmlns:a14="http://schemas.microsoft.com/office/drawing/2010/main" spid="_x0000_s1040"/>
            </a:ext>
            <a:ext uri="{FF2B5EF4-FFF2-40B4-BE49-F238E27FC236}">
              <a16:creationId xmlns:a16="http://schemas.microsoft.com/office/drawing/2014/main" id="{32664497-F9B7-9948-99AE-2D929A3AEA1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49" name="Check Box 16" hidden="1">
          <a:extLst>
            <a:ext uri="{63B3BB69-23CF-44E3-9099-C40C66FF867C}">
              <a14:compatExt xmlns:a14="http://schemas.microsoft.com/office/drawing/2010/main" spid="_x0000_s1040"/>
            </a:ext>
            <a:ext uri="{FF2B5EF4-FFF2-40B4-BE49-F238E27FC236}">
              <a16:creationId xmlns:a16="http://schemas.microsoft.com/office/drawing/2014/main" id="{86E21B44-7D55-A641-AD60-75A2B0FB7D2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50" name="Check Box 25" hidden="1">
          <a:extLst>
            <a:ext uri="{63B3BB69-23CF-44E3-9099-C40C66FF867C}">
              <a14:compatExt xmlns:a14="http://schemas.microsoft.com/office/drawing/2010/main" spid="_x0000_s1049"/>
            </a:ext>
            <a:ext uri="{FF2B5EF4-FFF2-40B4-BE49-F238E27FC236}">
              <a16:creationId xmlns:a16="http://schemas.microsoft.com/office/drawing/2014/main" id="{E1621B0F-B2C6-5742-9DA6-A3402E5A93A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51" name="Check Box 16" hidden="1">
          <a:extLst>
            <a:ext uri="{63B3BB69-23CF-44E3-9099-C40C66FF867C}">
              <a14:compatExt xmlns:a14="http://schemas.microsoft.com/office/drawing/2010/main" spid="_x0000_s1040"/>
            </a:ext>
            <a:ext uri="{FF2B5EF4-FFF2-40B4-BE49-F238E27FC236}">
              <a16:creationId xmlns:a16="http://schemas.microsoft.com/office/drawing/2014/main" id="{2ABA8202-9D04-A149-801B-8F9D537D8C2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52" name="Check Box 16" hidden="1">
          <a:extLst>
            <a:ext uri="{63B3BB69-23CF-44E3-9099-C40C66FF867C}">
              <a14:compatExt xmlns:a14="http://schemas.microsoft.com/office/drawing/2010/main" spid="_x0000_s1040"/>
            </a:ext>
            <a:ext uri="{FF2B5EF4-FFF2-40B4-BE49-F238E27FC236}">
              <a16:creationId xmlns:a16="http://schemas.microsoft.com/office/drawing/2014/main" id="{76FCD010-D8AB-6B42-ABCA-21D9D1401AA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53" name="Check Box 25" hidden="1">
          <a:extLst>
            <a:ext uri="{63B3BB69-23CF-44E3-9099-C40C66FF867C}">
              <a14:compatExt xmlns:a14="http://schemas.microsoft.com/office/drawing/2010/main" spid="_x0000_s1049"/>
            </a:ext>
            <a:ext uri="{FF2B5EF4-FFF2-40B4-BE49-F238E27FC236}">
              <a16:creationId xmlns:a16="http://schemas.microsoft.com/office/drawing/2014/main" id="{5DD28D59-ACC6-1844-90F0-B963C79E740D}"/>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54" name="Check Box 16" hidden="1">
          <a:extLst>
            <a:ext uri="{63B3BB69-23CF-44E3-9099-C40C66FF867C}">
              <a14:compatExt xmlns:a14="http://schemas.microsoft.com/office/drawing/2010/main" spid="_x0000_s1040"/>
            </a:ext>
            <a:ext uri="{FF2B5EF4-FFF2-40B4-BE49-F238E27FC236}">
              <a16:creationId xmlns:a16="http://schemas.microsoft.com/office/drawing/2014/main" id="{180B001A-410B-4544-8D98-5B8B5EB94D9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55" name="Check Box 16" hidden="1">
          <a:extLst>
            <a:ext uri="{63B3BB69-23CF-44E3-9099-C40C66FF867C}">
              <a14:compatExt xmlns:a14="http://schemas.microsoft.com/office/drawing/2010/main" spid="_x0000_s1040"/>
            </a:ext>
            <a:ext uri="{FF2B5EF4-FFF2-40B4-BE49-F238E27FC236}">
              <a16:creationId xmlns:a16="http://schemas.microsoft.com/office/drawing/2014/main" id="{F3E0DEE3-FDE2-034F-83DE-26BF046C2C5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56" name="Check Box 25" hidden="1">
          <a:extLst>
            <a:ext uri="{63B3BB69-23CF-44E3-9099-C40C66FF867C}">
              <a14:compatExt xmlns:a14="http://schemas.microsoft.com/office/drawing/2010/main" spid="_x0000_s1049"/>
            </a:ext>
            <a:ext uri="{FF2B5EF4-FFF2-40B4-BE49-F238E27FC236}">
              <a16:creationId xmlns:a16="http://schemas.microsoft.com/office/drawing/2014/main" id="{57696D50-9DB2-FE47-BD10-F7126E0409A1}"/>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93BEB837-9CBF-DE4C-8DD0-ABA49482CDB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58" name="Check Box 16" hidden="1">
          <a:extLst>
            <a:ext uri="{63B3BB69-23CF-44E3-9099-C40C66FF867C}">
              <a14:compatExt xmlns:a14="http://schemas.microsoft.com/office/drawing/2010/main" spid="_x0000_s1040"/>
            </a:ext>
            <a:ext uri="{FF2B5EF4-FFF2-40B4-BE49-F238E27FC236}">
              <a16:creationId xmlns:a16="http://schemas.microsoft.com/office/drawing/2014/main" id="{0DF1BD80-5A9B-B745-A900-D9780A14AABD}"/>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59" name="Check Box 25" hidden="1">
          <a:extLst>
            <a:ext uri="{63B3BB69-23CF-44E3-9099-C40C66FF867C}">
              <a14:compatExt xmlns:a14="http://schemas.microsoft.com/office/drawing/2010/main" spid="_x0000_s1049"/>
            </a:ext>
            <a:ext uri="{FF2B5EF4-FFF2-40B4-BE49-F238E27FC236}">
              <a16:creationId xmlns:a16="http://schemas.microsoft.com/office/drawing/2014/main" id="{AC66E8EA-12D0-4E42-AB3C-A48B1C74C79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67088AD6-3145-C34D-874D-33006D97130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61" name="Check Box 16" hidden="1">
          <a:extLst>
            <a:ext uri="{63B3BB69-23CF-44E3-9099-C40C66FF867C}">
              <a14:compatExt xmlns:a14="http://schemas.microsoft.com/office/drawing/2010/main" spid="_x0000_s1040"/>
            </a:ext>
            <a:ext uri="{FF2B5EF4-FFF2-40B4-BE49-F238E27FC236}">
              <a16:creationId xmlns:a16="http://schemas.microsoft.com/office/drawing/2014/main" id="{24E3FEAF-2E9E-F741-BE10-5D20C960351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62" name="Check Box 25" hidden="1">
          <a:extLst>
            <a:ext uri="{63B3BB69-23CF-44E3-9099-C40C66FF867C}">
              <a14:compatExt xmlns:a14="http://schemas.microsoft.com/office/drawing/2010/main" spid="_x0000_s1049"/>
            </a:ext>
            <a:ext uri="{FF2B5EF4-FFF2-40B4-BE49-F238E27FC236}">
              <a16:creationId xmlns:a16="http://schemas.microsoft.com/office/drawing/2014/main" id="{CE4B222D-E3D4-D54E-983D-D3E93440D36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63" name="Check Box 16" hidden="1">
          <a:extLst>
            <a:ext uri="{63B3BB69-23CF-44E3-9099-C40C66FF867C}">
              <a14:compatExt xmlns:a14="http://schemas.microsoft.com/office/drawing/2010/main" spid="_x0000_s1040"/>
            </a:ext>
            <a:ext uri="{FF2B5EF4-FFF2-40B4-BE49-F238E27FC236}">
              <a16:creationId xmlns:a16="http://schemas.microsoft.com/office/drawing/2014/main" id="{D6FB3E35-D93C-1D4C-B26E-6058FF4CB09D}"/>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64" name="Check Box 16" hidden="1">
          <a:extLst>
            <a:ext uri="{63B3BB69-23CF-44E3-9099-C40C66FF867C}">
              <a14:compatExt xmlns:a14="http://schemas.microsoft.com/office/drawing/2010/main" spid="_x0000_s1040"/>
            </a:ext>
            <a:ext uri="{FF2B5EF4-FFF2-40B4-BE49-F238E27FC236}">
              <a16:creationId xmlns:a16="http://schemas.microsoft.com/office/drawing/2014/main" id="{2E681698-9783-E74E-912E-2D7ABC2B4730}"/>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65" name="Check Box 25" hidden="1">
          <a:extLst>
            <a:ext uri="{63B3BB69-23CF-44E3-9099-C40C66FF867C}">
              <a14:compatExt xmlns:a14="http://schemas.microsoft.com/office/drawing/2010/main" spid="_x0000_s1049"/>
            </a:ext>
            <a:ext uri="{FF2B5EF4-FFF2-40B4-BE49-F238E27FC236}">
              <a16:creationId xmlns:a16="http://schemas.microsoft.com/office/drawing/2014/main" id="{00F3747B-09C1-6842-BFE7-CB83C95F1FE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89EA5FF3-B104-334E-818C-BB0474BAED7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67" name="Check Box 16" hidden="1">
          <a:extLst>
            <a:ext uri="{63B3BB69-23CF-44E3-9099-C40C66FF867C}">
              <a14:compatExt xmlns:a14="http://schemas.microsoft.com/office/drawing/2010/main" spid="_x0000_s1040"/>
            </a:ext>
            <a:ext uri="{FF2B5EF4-FFF2-40B4-BE49-F238E27FC236}">
              <a16:creationId xmlns:a16="http://schemas.microsoft.com/office/drawing/2014/main" id="{8D819C3F-1063-A344-B1ED-7B369666764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68" name="Check Box 25" hidden="1">
          <a:extLst>
            <a:ext uri="{63B3BB69-23CF-44E3-9099-C40C66FF867C}">
              <a14:compatExt xmlns:a14="http://schemas.microsoft.com/office/drawing/2010/main" spid="_x0000_s1049"/>
            </a:ext>
            <a:ext uri="{FF2B5EF4-FFF2-40B4-BE49-F238E27FC236}">
              <a16:creationId xmlns:a16="http://schemas.microsoft.com/office/drawing/2014/main" id="{E0524DC4-224D-7541-83D3-176E7225E22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3F0492B7-2280-354B-8ABC-7C3DA418B1F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70" name="Check Box 16" hidden="1">
          <a:extLst>
            <a:ext uri="{63B3BB69-23CF-44E3-9099-C40C66FF867C}">
              <a14:compatExt xmlns:a14="http://schemas.microsoft.com/office/drawing/2010/main" spid="_x0000_s1040"/>
            </a:ext>
            <a:ext uri="{FF2B5EF4-FFF2-40B4-BE49-F238E27FC236}">
              <a16:creationId xmlns:a16="http://schemas.microsoft.com/office/drawing/2014/main" id="{8CC3C3D2-C32C-644A-9B35-AA5DD0A4990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71" name="Check Box 25" hidden="1">
          <a:extLst>
            <a:ext uri="{63B3BB69-23CF-44E3-9099-C40C66FF867C}">
              <a14:compatExt xmlns:a14="http://schemas.microsoft.com/office/drawing/2010/main" spid="_x0000_s1049"/>
            </a:ext>
            <a:ext uri="{FF2B5EF4-FFF2-40B4-BE49-F238E27FC236}">
              <a16:creationId xmlns:a16="http://schemas.microsoft.com/office/drawing/2014/main" id="{5D35C259-94E4-D044-AABC-5441C85DE7BD}"/>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5BD92E82-8910-F64D-B290-DD3B1FB51B31}"/>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73" name="Check Box 16" hidden="1">
          <a:extLst>
            <a:ext uri="{63B3BB69-23CF-44E3-9099-C40C66FF867C}">
              <a14:compatExt xmlns:a14="http://schemas.microsoft.com/office/drawing/2010/main" spid="_x0000_s1040"/>
            </a:ext>
            <a:ext uri="{FF2B5EF4-FFF2-40B4-BE49-F238E27FC236}">
              <a16:creationId xmlns:a16="http://schemas.microsoft.com/office/drawing/2014/main" id="{7C07C24C-41FB-684F-AF67-14D8A95F8F1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74" name="Check Box 25" hidden="1">
          <a:extLst>
            <a:ext uri="{63B3BB69-23CF-44E3-9099-C40C66FF867C}">
              <a14:compatExt xmlns:a14="http://schemas.microsoft.com/office/drawing/2010/main" spid="_x0000_s1049"/>
            </a:ext>
            <a:ext uri="{FF2B5EF4-FFF2-40B4-BE49-F238E27FC236}">
              <a16:creationId xmlns:a16="http://schemas.microsoft.com/office/drawing/2014/main" id="{976C8DD8-EBA4-F74F-8998-976F15FEE8D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44434907-6BF0-584D-A421-789DF5F871F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1976" name="Check Box 16" hidden="1">
          <a:extLst>
            <a:ext uri="{63B3BB69-23CF-44E3-9099-C40C66FF867C}">
              <a14:compatExt xmlns:a14="http://schemas.microsoft.com/office/drawing/2010/main" spid="_x0000_s1040"/>
            </a:ext>
            <a:ext uri="{FF2B5EF4-FFF2-40B4-BE49-F238E27FC236}">
              <a16:creationId xmlns:a16="http://schemas.microsoft.com/office/drawing/2014/main" id="{14C8B552-00AE-FA49-9762-E82740F7126C}"/>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77" name="Check Box 16" hidden="1">
          <a:extLst>
            <a:ext uri="{63B3BB69-23CF-44E3-9099-C40C66FF867C}">
              <a14:compatExt xmlns:a14="http://schemas.microsoft.com/office/drawing/2010/main" spid="_x0000_s1040"/>
            </a:ext>
            <a:ext uri="{FF2B5EF4-FFF2-40B4-BE49-F238E27FC236}">
              <a16:creationId xmlns:a16="http://schemas.microsoft.com/office/drawing/2014/main" id="{CFE9EC54-1995-7449-8DCB-02D08BF87F2B}"/>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78" name="Check Box 25" hidden="1">
          <a:extLst>
            <a:ext uri="{63B3BB69-23CF-44E3-9099-C40C66FF867C}">
              <a14:compatExt xmlns:a14="http://schemas.microsoft.com/office/drawing/2010/main" spid="_x0000_s1049"/>
            </a:ext>
            <a:ext uri="{FF2B5EF4-FFF2-40B4-BE49-F238E27FC236}">
              <a16:creationId xmlns:a16="http://schemas.microsoft.com/office/drawing/2014/main" id="{76EBBC6F-F254-854A-A51B-B28324A97B7F}"/>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60D1AF2A-C483-444C-BD02-096041C532D7}"/>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80" name="Check Box 16" hidden="1">
          <a:extLst>
            <a:ext uri="{63B3BB69-23CF-44E3-9099-C40C66FF867C}">
              <a14:compatExt xmlns:a14="http://schemas.microsoft.com/office/drawing/2010/main" spid="_x0000_s1040"/>
            </a:ext>
            <a:ext uri="{FF2B5EF4-FFF2-40B4-BE49-F238E27FC236}">
              <a16:creationId xmlns:a16="http://schemas.microsoft.com/office/drawing/2014/main" id="{2CA5FA2B-712D-554B-BE63-DDE988F5BCA6}"/>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270860AB-8F0D-B246-88D4-ED732C59E2DF}"/>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82" name="Check Box 25" hidden="1">
          <a:extLst>
            <a:ext uri="{63B3BB69-23CF-44E3-9099-C40C66FF867C}">
              <a14:compatExt xmlns:a14="http://schemas.microsoft.com/office/drawing/2010/main" spid="_x0000_s1049"/>
            </a:ext>
            <a:ext uri="{FF2B5EF4-FFF2-40B4-BE49-F238E27FC236}">
              <a16:creationId xmlns:a16="http://schemas.microsoft.com/office/drawing/2014/main" id="{D7D56C95-06FA-AB4C-8D4B-E105F8A3820D}"/>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83" name="Check Box 16" hidden="1">
          <a:extLst>
            <a:ext uri="{63B3BB69-23CF-44E3-9099-C40C66FF867C}">
              <a14:compatExt xmlns:a14="http://schemas.microsoft.com/office/drawing/2010/main" spid="_x0000_s1040"/>
            </a:ext>
            <a:ext uri="{FF2B5EF4-FFF2-40B4-BE49-F238E27FC236}">
              <a16:creationId xmlns:a16="http://schemas.microsoft.com/office/drawing/2014/main" id="{7D71DBC6-C6AB-3143-8481-08A62E28A53E}"/>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2DA7270F-20C7-724C-86D1-CAB1ED2A0082}"/>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85" name="Check Box 25" hidden="1">
          <a:extLst>
            <a:ext uri="{63B3BB69-23CF-44E3-9099-C40C66FF867C}">
              <a14:compatExt xmlns:a14="http://schemas.microsoft.com/office/drawing/2010/main" spid="_x0000_s1049"/>
            </a:ext>
            <a:ext uri="{FF2B5EF4-FFF2-40B4-BE49-F238E27FC236}">
              <a16:creationId xmlns:a16="http://schemas.microsoft.com/office/drawing/2014/main" id="{153AAA5D-91D7-0E40-A1DF-178C17660E0F}"/>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86" name="Check Box 16" hidden="1">
          <a:extLst>
            <a:ext uri="{63B3BB69-23CF-44E3-9099-C40C66FF867C}">
              <a14:compatExt xmlns:a14="http://schemas.microsoft.com/office/drawing/2010/main" spid="_x0000_s1040"/>
            </a:ext>
            <a:ext uri="{FF2B5EF4-FFF2-40B4-BE49-F238E27FC236}">
              <a16:creationId xmlns:a16="http://schemas.microsoft.com/office/drawing/2014/main" id="{CF9DD6BA-15C2-7247-BFF2-2BBDB68C9D70}"/>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E5051680-A5BD-C44D-BC5D-AC8C69516E67}"/>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88" name="Check Box 25" hidden="1">
          <a:extLst>
            <a:ext uri="{63B3BB69-23CF-44E3-9099-C40C66FF867C}">
              <a14:compatExt xmlns:a14="http://schemas.microsoft.com/office/drawing/2010/main" spid="_x0000_s1049"/>
            </a:ext>
            <a:ext uri="{FF2B5EF4-FFF2-40B4-BE49-F238E27FC236}">
              <a16:creationId xmlns:a16="http://schemas.microsoft.com/office/drawing/2014/main" id="{768E1BB3-EA93-D149-ADD8-71574B05E5F8}"/>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89" name="Check Box 16" hidden="1">
          <a:extLst>
            <a:ext uri="{63B3BB69-23CF-44E3-9099-C40C66FF867C}">
              <a14:compatExt xmlns:a14="http://schemas.microsoft.com/office/drawing/2010/main" spid="_x0000_s1040"/>
            </a:ext>
            <a:ext uri="{FF2B5EF4-FFF2-40B4-BE49-F238E27FC236}">
              <a16:creationId xmlns:a16="http://schemas.microsoft.com/office/drawing/2014/main" id="{AD0D34C4-CFD3-344C-92ED-96C4377C10F9}"/>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CE21DF92-0789-9A4D-95DE-9EC5774D9F28}"/>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91" name="Check Box 25" hidden="1">
          <a:extLst>
            <a:ext uri="{63B3BB69-23CF-44E3-9099-C40C66FF867C}">
              <a14:compatExt xmlns:a14="http://schemas.microsoft.com/office/drawing/2010/main" spid="_x0000_s1049"/>
            </a:ext>
            <a:ext uri="{FF2B5EF4-FFF2-40B4-BE49-F238E27FC236}">
              <a16:creationId xmlns:a16="http://schemas.microsoft.com/office/drawing/2014/main" id="{1C16DAD0-1C25-6742-9BBC-097ACC4F6088}"/>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92" name="Check Box 16" hidden="1">
          <a:extLst>
            <a:ext uri="{63B3BB69-23CF-44E3-9099-C40C66FF867C}">
              <a14:compatExt xmlns:a14="http://schemas.microsoft.com/office/drawing/2010/main" spid="_x0000_s1040"/>
            </a:ext>
            <a:ext uri="{FF2B5EF4-FFF2-40B4-BE49-F238E27FC236}">
              <a16:creationId xmlns:a16="http://schemas.microsoft.com/office/drawing/2014/main" id="{6EE148AB-8DB6-1C44-966D-27AA9EAAF8C7}"/>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72C8D865-B61B-E041-8D05-A49044E2FD7C}"/>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94" name="Check Box 25" hidden="1">
          <a:extLst>
            <a:ext uri="{63B3BB69-23CF-44E3-9099-C40C66FF867C}">
              <a14:compatExt xmlns:a14="http://schemas.microsoft.com/office/drawing/2010/main" spid="_x0000_s1049"/>
            </a:ext>
            <a:ext uri="{FF2B5EF4-FFF2-40B4-BE49-F238E27FC236}">
              <a16:creationId xmlns:a16="http://schemas.microsoft.com/office/drawing/2014/main" id="{8A80193E-D958-D04B-B20C-F436E4D3D358}"/>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95" name="Check Box 16" hidden="1">
          <a:extLst>
            <a:ext uri="{63B3BB69-23CF-44E3-9099-C40C66FF867C}">
              <a14:compatExt xmlns:a14="http://schemas.microsoft.com/office/drawing/2010/main" spid="_x0000_s1040"/>
            </a:ext>
            <a:ext uri="{FF2B5EF4-FFF2-40B4-BE49-F238E27FC236}">
              <a16:creationId xmlns:a16="http://schemas.microsoft.com/office/drawing/2014/main" id="{4E157AF9-DF3B-0742-B5C2-F6EB1DDF52E6}"/>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94E62EF9-74FB-3B4D-A636-FE996FE7C6EE}"/>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97" name="Check Box 25" hidden="1">
          <a:extLst>
            <a:ext uri="{63B3BB69-23CF-44E3-9099-C40C66FF867C}">
              <a14:compatExt xmlns:a14="http://schemas.microsoft.com/office/drawing/2010/main" spid="_x0000_s1049"/>
            </a:ext>
            <a:ext uri="{FF2B5EF4-FFF2-40B4-BE49-F238E27FC236}">
              <a16:creationId xmlns:a16="http://schemas.microsoft.com/office/drawing/2014/main" id="{9D81C5DE-C7A8-DE41-83FA-DADBAB765A7C}"/>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98" name="Check Box 16" hidden="1">
          <a:extLst>
            <a:ext uri="{63B3BB69-23CF-44E3-9099-C40C66FF867C}">
              <a14:compatExt xmlns:a14="http://schemas.microsoft.com/office/drawing/2010/main" spid="_x0000_s1040"/>
            </a:ext>
            <a:ext uri="{FF2B5EF4-FFF2-40B4-BE49-F238E27FC236}">
              <a16:creationId xmlns:a16="http://schemas.microsoft.com/office/drawing/2014/main" id="{503923D9-BEEB-A34C-8C55-6C4EDB6D376A}"/>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1999" name="Check Box 16" hidden="1">
          <a:extLst>
            <a:ext uri="{63B3BB69-23CF-44E3-9099-C40C66FF867C}">
              <a14:compatExt xmlns:a14="http://schemas.microsoft.com/office/drawing/2010/main" spid="_x0000_s1040"/>
            </a:ext>
            <a:ext uri="{FF2B5EF4-FFF2-40B4-BE49-F238E27FC236}">
              <a16:creationId xmlns:a16="http://schemas.microsoft.com/office/drawing/2014/main" id="{8618C72C-3B4A-9649-9869-77C92CDB4866}"/>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000" name="Check Box 25" hidden="1">
          <a:extLst>
            <a:ext uri="{63B3BB69-23CF-44E3-9099-C40C66FF867C}">
              <a14:compatExt xmlns:a14="http://schemas.microsoft.com/office/drawing/2010/main" spid="_x0000_s1049"/>
            </a:ext>
            <a:ext uri="{FF2B5EF4-FFF2-40B4-BE49-F238E27FC236}">
              <a16:creationId xmlns:a16="http://schemas.microsoft.com/office/drawing/2014/main" id="{C5778477-C8F9-8B42-9B7C-9F0C5B605339}"/>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001" name="Check Box 16" hidden="1">
          <a:extLst>
            <a:ext uri="{63B3BB69-23CF-44E3-9099-C40C66FF867C}">
              <a14:compatExt xmlns:a14="http://schemas.microsoft.com/office/drawing/2010/main" spid="_x0000_s1040"/>
            </a:ext>
            <a:ext uri="{FF2B5EF4-FFF2-40B4-BE49-F238E27FC236}">
              <a16:creationId xmlns:a16="http://schemas.microsoft.com/office/drawing/2014/main" id="{E7698D12-5B61-DB4E-A53E-B81C8E0F163F}"/>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002" name="Check Box 16" hidden="1">
          <a:extLst>
            <a:ext uri="{63B3BB69-23CF-44E3-9099-C40C66FF867C}">
              <a14:compatExt xmlns:a14="http://schemas.microsoft.com/office/drawing/2010/main" spid="_x0000_s1040"/>
            </a:ext>
            <a:ext uri="{FF2B5EF4-FFF2-40B4-BE49-F238E27FC236}">
              <a16:creationId xmlns:a16="http://schemas.microsoft.com/office/drawing/2014/main" id="{4D2368B7-056F-4E49-9CCB-41936D049445}"/>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03" name="Check Box 25" hidden="1">
          <a:extLst>
            <a:ext uri="{63B3BB69-23CF-44E3-9099-C40C66FF867C}">
              <a14:compatExt xmlns:a14="http://schemas.microsoft.com/office/drawing/2010/main" spid="_x0000_s1049"/>
            </a:ext>
            <a:ext uri="{FF2B5EF4-FFF2-40B4-BE49-F238E27FC236}">
              <a16:creationId xmlns:a16="http://schemas.microsoft.com/office/drawing/2014/main" id="{1C7BEB40-7057-C748-B80D-ED492A22074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04" name="Check Box 16" hidden="1">
          <a:extLst>
            <a:ext uri="{63B3BB69-23CF-44E3-9099-C40C66FF867C}">
              <a14:compatExt xmlns:a14="http://schemas.microsoft.com/office/drawing/2010/main" spid="_x0000_s1040"/>
            </a:ext>
            <a:ext uri="{FF2B5EF4-FFF2-40B4-BE49-F238E27FC236}">
              <a16:creationId xmlns:a16="http://schemas.microsoft.com/office/drawing/2014/main" id="{BCEE9CBF-02CF-4C4F-B55D-ECD21F60678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05" name="Check Box 16" hidden="1">
          <a:extLst>
            <a:ext uri="{63B3BB69-23CF-44E3-9099-C40C66FF867C}">
              <a14:compatExt xmlns:a14="http://schemas.microsoft.com/office/drawing/2010/main" spid="_x0000_s1040"/>
            </a:ext>
            <a:ext uri="{FF2B5EF4-FFF2-40B4-BE49-F238E27FC236}">
              <a16:creationId xmlns:a16="http://schemas.microsoft.com/office/drawing/2014/main" id="{ED40F519-DA8C-0141-BAB2-1748E193C21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06" name="Check Box 25" hidden="1">
          <a:extLst>
            <a:ext uri="{63B3BB69-23CF-44E3-9099-C40C66FF867C}">
              <a14:compatExt xmlns:a14="http://schemas.microsoft.com/office/drawing/2010/main" spid="_x0000_s1049"/>
            </a:ext>
            <a:ext uri="{FF2B5EF4-FFF2-40B4-BE49-F238E27FC236}">
              <a16:creationId xmlns:a16="http://schemas.microsoft.com/office/drawing/2014/main" id="{1DD39129-139E-384B-B629-FD3BE9805E7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07" name="Check Box 16" hidden="1">
          <a:extLst>
            <a:ext uri="{63B3BB69-23CF-44E3-9099-C40C66FF867C}">
              <a14:compatExt xmlns:a14="http://schemas.microsoft.com/office/drawing/2010/main" spid="_x0000_s1040"/>
            </a:ext>
            <a:ext uri="{FF2B5EF4-FFF2-40B4-BE49-F238E27FC236}">
              <a16:creationId xmlns:a16="http://schemas.microsoft.com/office/drawing/2014/main" id="{2CB2F03C-FDE7-3F4E-9358-900C3C9DD3FB}"/>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08" name="Check Box 16" hidden="1">
          <a:extLst>
            <a:ext uri="{63B3BB69-23CF-44E3-9099-C40C66FF867C}">
              <a14:compatExt xmlns:a14="http://schemas.microsoft.com/office/drawing/2010/main" spid="_x0000_s1040"/>
            </a:ext>
            <a:ext uri="{FF2B5EF4-FFF2-40B4-BE49-F238E27FC236}">
              <a16:creationId xmlns:a16="http://schemas.microsoft.com/office/drawing/2014/main" id="{785F7174-D657-3B49-B4CA-F81E826ECF5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09" name="Check Box 25" hidden="1">
          <a:extLst>
            <a:ext uri="{63B3BB69-23CF-44E3-9099-C40C66FF867C}">
              <a14:compatExt xmlns:a14="http://schemas.microsoft.com/office/drawing/2010/main" spid="_x0000_s1049"/>
            </a:ext>
            <a:ext uri="{FF2B5EF4-FFF2-40B4-BE49-F238E27FC236}">
              <a16:creationId xmlns:a16="http://schemas.microsoft.com/office/drawing/2014/main" id="{0961B103-0C52-864D-82CB-3A167A0503F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10" name="Check Box 16" hidden="1">
          <a:extLst>
            <a:ext uri="{63B3BB69-23CF-44E3-9099-C40C66FF867C}">
              <a14:compatExt xmlns:a14="http://schemas.microsoft.com/office/drawing/2010/main" spid="_x0000_s1040"/>
            </a:ext>
            <a:ext uri="{FF2B5EF4-FFF2-40B4-BE49-F238E27FC236}">
              <a16:creationId xmlns:a16="http://schemas.microsoft.com/office/drawing/2014/main" id="{9AB07DE0-74AD-1E45-94FD-6FFA34EC05B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996E64A3-D577-4748-B9E9-E13757033A9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12" name="Check Box 25" hidden="1">
          <a:extLst>
            <a:ext uri="{63B3BB69-23CF-44E3-9099-C40C66FF867C}">
              <a14:compatExt xmlns:a14="http://schemas.microsoft.com/office/drawing/2010/main" spid="_x0000_s1049"/>
            </a:ext>
            <a:ext uri="{FF2B5EF4-FFF2-40B4-BE49-F238E27FC236}">
              <a16:creationId xmlns:a16="http://schemas.microsoft.com/office/drawing/2014/main" id="{E5B2F76E-1082-6543-B26F-9827BD0DD80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13" name="Check Box 16" hidden="1">
          <a:extLst>
            <a:ext uri="{63B3BB69-23CF-44E3-9099-C40C66FF867C}">
              <a14:compatExt xmlns:a14="http://schemas.microsoft.com/office/drawing/2010/main" spid="_x0000_s1040"/>
            </a:ext>
            <a:ext uri="{FF2B5EF4-FFF2-40B4-BE49-F238E27FC236}">
              <a16:creationId xmlns:a16="http://schemas.microsoft.com/office/drawing/2014/main" id="{C798B7D7-B427-9047-9F6E-F7C7EB06DE1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A73E5310-D923-B340-AEA8-C346BD6EC81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15" name="Check Box 25" hidden="1">
          <a:extLst>
            <a:ext uri="{63B3BB69-23CF-44E3-9099-C40C66FF867C}">
              <a14:compatExt xmlns:a14="http://schemas.microsoft.com/office/drawing/2010/main" spid="_x0000_s1049"/>
            </a:ext>
            <a:ext uri="{FF2B5EF4-FFF2-40B4-BE49-F238E27FC236}">
              <a16:creationId xmlns:a16="http://schemas.microsoft.com/office/drawing/2014/main" id="{AD998524-3AE2-7242-9F99-F55B90A9AD8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16" name="Check Box 16" hidden="1">
          <a:extLst>
            <a:ext uri="{63B3BB69-23CF-44E3-9099-C40C66FF867C}">
              <a14:compatExt xmlns:a14="http://schemas.microsoft.com/office/drawing/2010/main" spid="_x0000_s1040"/>
            </a:ext>
            <a:ext uri="{FF2B5EF4-FFF2-40B4-BE49-F238E27FC236}">
              <a16:creationId xmlns:a16="http://schemas.microsoft.com/office/drawing/2014/main" id="{7F7D8D41-0031-D646-8063-0B0E3F6D382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17" name="Check Box 16" hidden="1">
          <a:extLst>
            <a:ext uri="{63B3BB69-23CF-44E3-9099-C40C66FF867C}">
              <a14:compatExt xmlns:a14="http://schemas.microsoft.com/office/drawing/2010/main" spid="_x0000_s1040"/>
            </a:ext>
            <a:ext uri="{FF2B5EF4-FFF2-40B4-BE49-F238E27FC236}">
              <a16:creationId xmlns:a16="http://schemas.microsoft.com/office/drawing/2014/main" id="{8535A63D-2300-E44E-A242-A63A812DA368}"/>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18" name="Check Box 25" hidden="1">
          <a:extLst>
            <a:ext uri="{63B3BB69-23CF-44E3-9099-C40C66FF867C}">
              <a14:compatExt xmlns:a14="http://schemas.microsoft.com/office/drawing/2010/main" spid="_x0000_s1049"/>
            </a:ext>
            <a:ext uri="{FF2B5EF4-FFF2-40B4-BE49-F238E27FC236}">
              <a16:creationId xmlns:a16="http://schemas.microsoft.com/office/drawing/2014/main" id="{7B2F3DF1-FF82-314B-8F97-BACBA086067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19" name="Check Box 16" hidden="1">
          <a:extLst>
            <a:ext uri="{63B3BB69-23CF-44E3-9099-C40C66FF867C}">
              <a14:compatExt xmlns:a14="http://schemas.microsoft.com/office/drawing/2010/main" spid="_x0000_s1040"/>
            </a:ext>
            <a:ext uri="{FF2B5EF4-FFF2-40B4-BE49-F238E27FC236}">
              <a16:creationId xmlns:a16="http://schemas.microsoft.com/office/drawing/2014/main" id="{56496BEE-BF64-1744-A809-45415DC9E432}"/>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F0CED017-6814-994E-81F9-D43DDAE2E02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21" name="Check Box 25" hidden="1">
          <a:extLst>
            <a:ext uri="{63B3BB69-23CF-44E3-9099-C40C66FF867C}">
              <a14:compatExt xmlns:a14="http://schemas.microsoft.com/office/drawing/2010/main" spid="_x0000_s1049"/>
            </a:ext>
            <a:ext uri="{FF2B5EF4-FFF2-40B4-BE49-F238E27FC236}">
              <a16:creationId xmlns:a16="http://schemas.microsoft.com/office/drawing/2014/main" id="{1A4F49A5-76F3-0545-B551-FD88DF79FB9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22" name="Check Box 16" hidden="1">
          <a:extLst>
            <a:ext uri="{63B3BB69-23CF-44E3-9099-C40C66FF867C}">
              <a14:compatExt xmlns:a14="http://schemas.microsoft.com/office/drawing/2010/main" spid="_x0000_s1040"/>
            </a:ext>
            <a:ext uri="{FF2B5EF4-FFF2-40B4-BE49-F238E27FC236}">
              <a16:creationId xmlns:a16="http://schemas.microsoft.com/office/drawing/2014/main" id="{4C36644A-3700-C245-B54D-90441EC6237B}"/>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9CB5E4B2-DD10-3A49-8162-AF06765C78A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024" name="Check Box 25" hidden="1">
          <a:extLst>
            <a:ext uri="{63B3BB69-23CF-44E3-9099-C40C66FF867C}">
              <a14:compatExt xmlns:a14="http://schemas.microsoft.com/office/drawing/2010/main" spid="_x0000_s1049"/>
            </a:ext>
            <a:ext uri="{FF2B5EF4-FFF2-40B4-BE49-F238E27FC236}">
              <a16:creationId xmlns:a16="http://schemas.microsoft.com/office/drawing/2014/main" id="{E96C66BF-76C9-234A-9781-27C9F6DC70E0}"/>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025" name="Check Box 16" hidden="1">
          <a:extLst>
            <a:ext uri="{63B3BB69-23CF-44E3-9099-C40C66FF867C}">
              <a14:compatExt xmlns:a14="http://schemas.microsoft.com/office/drawing/2010/main" spid="_x0000_s1040"/>
            </a:ext>
            <a:ext uri="{FF2B5EF4-FFF2-40B4-BE49-F238E27FC236}">
              <a16:creationId xmlns:a16="http://schemas.microsoft.com/office/drawing/2014/main" id="{649C62E1-228A-3348-8B38-02A697C8729A}"/>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59ED8DEB-0031-D144-83C5-AE61826E7AFD}"/>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27" name="Check Box 25" hidden="1">
          <a:extLst>
            <a:ext uri="{63B3BB69-23CF-44E3-9099-C40C66FF867C}">
              <a14:compatExt xmlns:a14="http://schemas.microsoft.com/office/drawing/2010/main" spid="_x0000_s1049"/>
            </a:ext>
            <a:ext uri="{FF2B5EF4-FFF2-40B4-BE49-F238E27FC236}">
              <a16:creationId xmlns:a16="http://schemas.microsoft.com/office/drawing/2014/main" id="{306C7A17-C8BC-B343-918B-5664C2A13327}"/>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F82C41DC-7831-E94B-B437-6AAF164ED1F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8A383AF7-376E-3B48-AA7A-C12B853DFB4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2E316331-B78C-DE44-A165-1ED91FD5593E}"/>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031" name="Check Box 16" hidden="1">
          <a:extLst>
            <a:ext uri="{63B3BB69-23CF-44E3-9099-C40C66FF867C}">
              <a14:compatExt xmlns:a14="http://schemas.microsoft.com/office/drawing/2010/main" spid="_x0000_s1040"/>
            </a:ext>
            <a:ext uri="{FF2B5EF4-FFF2-40B4-BE49-F238E27FC236}">
              <a16:creationId xmlns:a16="http://schemas.microsoft.com/office/drawing/2014/main" id="{F6356E7F-E7F9-B946-AA71-A262A8789B4F}"/>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E5010C5B-AFD3-6E40-BCC6-0C3864345AA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33" name="Check Box 25" hidden="1">
          <a:extLst>
            <a:ext uri="{63B3BB69-23CF-44E3-9099-C40C66FF867C}">
              <a14:compatExt xmlns:a14="http://schemas.microsoft.com/office/drawing/2010/main" spid="_x0000_s1049"/>
            </a:ext>
            <a:ext uri="{FF2B5EF4-FFF2-40B4-BE49-F238E27FC236}">
              <a16:creationId xmlns:a16="http://schemas.microsoft.com/office/drawing/2014/main" id="{3FBB9BFA-A67E-9C4D-AADE-C688A718D04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2B0B9BAF-BA97-7449-9E98-A2F1C7A5548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35" name="Check Box 16" hidden="1">
          <a:extLst>
            <a:ext uri="{63B3BB69-23CF-44E3-9099-C40C66FF867C}">
              <a14:compatExt xmlns:a14="http://schemas.microsoft.com/office/drawing/2010/main" spid="_x0000_s1040"/>
            </a:ext>
            <a:ext uri="{FF2B5EF4-FFF2-40B4-BE49-F238E27FC236}">
              <a16:creationId xmlns:a16="http://schemas.microsoft.com/office/drawing/2014/main" id="{FEB617A8-8AC6-0848-AFA7-8386F42D5A1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35BEE4D2-60F6-8B47-9354-7DF37E2FD1D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37" name="Check Box 25" hidden="1">
          <a:extLst>
            <a:ext uri="{63B3BB69-23CF-44E3-9099-C40C66FF867C}">
              <a14:compatExt xmlns:a14="http://schemas.microsoft.com/office/drawing/2010/main" spid="_x0000_s1049"/>
            </a:ext>
            <a:ext uri="{FF2B5EF4-FFF2-40B4-BE49-F238E27FC236}">
              <a16:creationId xmlns:a16="http://schemas.microsoft.com/office/drawing/2014/main" id="{60063BA2-1075-C546-9204-FECADE81592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38" name="Check Box 16" hidden="1">
          <a:extLst>
            <a:ext uri="{63B3BB69-23CF-44E3-9099-C40C66FF867C}">
              <a14:compatExt xmlns:a14="http://schemas.microsoft.com/office/drawing/2010/main" spid="_x0000_s1040"/>
            </a:ext>
            <a:ext uri="{FF2B5EF4-FFF2-40B4-BE49-F238E27FC236}">
              <a16:creationId xmlns:a16="http://schemas.microsoft.com/office/drawing/2014/main" id="{B89E3204-9E46-9042-83BD-E6D7FA431DE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5994F9C8-4976-BC42-B405-E21A4E88499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40" name="Check Box 25" hidden="1">
          <a:extLst>
            <a:ext uri="{63B3BB69-23CF-44E3-9099-C40C66FF867C}">
              <a14:compatExt xmlns:a14="http://schemas.microsoft.com/office/drawing/2010/main" spid="_x0000_s1049"/>
            </a:ext>
            <a:ext uri="{FF2B5EF4-FFF2-40B4-BE49-F238E27FC236}">
              <a16:creationId xmlns:a16="http://schemas.microsoft.com/office/drawing/2014/main" id="{120DB0F5-E175-954D-B621-2739F1AC660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41" name="Check Box 16" hidden="1">
          <a:extLst>
            <a:ext uri="{63B3BB69-23CF-44E3-9099-C40C66FF867C}">
              <a14:compatExt xmlns:a14="http://schemas.microsoft.com/office/drawing/2010/main" spid="_x0000_s1040"/>
            </a:ext>
            <a:ext uri="{FF2B5EF4-FFF2-40B4-BE49-F238E27FC236}">
              <a16:creationId xmlns:a16="http://schemas.microsoft.com/office/drawing/2014/main" id="{7FE2CE47-465E-EB4B-ABCD-D20213628B3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5D015362-9D82-9C4D-8F97-62594460710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43" name="Check Box 25" hidden="1">
          <a:extLst>
            <a:ext uri="{63B3BB69-23CF-44E3-9099-C40C66FF867C}">
              <a14:compatExt xmlns:a14="http://schemas.microsoft.com/office/drawing/2010/main" spid="_x0000_s1049"/>
            </a:ext>
            <a:ext uri="{FF2B5EF4-FFF2-40B4-BE49-F238E27FC236}">
              <a16:creationId xmlns:a16="http://schemas.microsoft.com/office/drawing/2014/main" id="{5F90D7BF-BA31-4147-8623-4BB1D746E00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44" name="Check Box 16" hidden="1">
          <a:extLst>
            <a:ext uri="{63B3BB69-23CF-44E3-9099-C40C66FF867C}">
              <a14:compatExt xmlns:a14="http://schemas.microsoft.com/office/drawing/2010/main" spid="_x0000_s1040"/>
            </a:ext>
            <a:ext uri="{FF2B5EF4-FFF2-40B4-BE49-F238E27FC236}">
              <a16:creationId xmlns:a16="http://schemas.microsoft.com/office/drawing/2014/main" id="{BB77D4DE-C5ED-5A46-925C-3612FABC57C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77D8EADF-40BD-4A4E-A807-0E6ACD63337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46" name="Check Box 25" hidden="1">
          <a:extLst>
            <a:ext uri="{63B3BB69-23CF-44E3-9099-C40C66FF867C}">
              <a14:compatExt xmlns:a14="http://schemas.microsoft.com/office/drawing/2010/main" spid="_x0000_s1049"/>
            </a:ext>
            <a:ext uri="{FF2B5EF4-FFF2-40B4-BE49-F238E27FC236}">
              <a16:creationId xmlns:a16="http://schemas.microsoft.com/office/drawing/2014/main" id="{D706B51E-F78C-934D-B658-A69954EBD74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47" name="Check Box 16" hidden="1">
          <a:extLst>
            <a:ext uri="{63B3BB69-23CF-44E3-9099-C40C66FF867C}">
              <a14:compatExt xmlns:a14="http://schemas.microsoft.com/office/drawing/2010/main" spid="_x0000_s1040"/>
            </a:ext>
            <a:ext uri="{FF2B5EF4-FFF2-40B4-BE49-F238E27FC236}">
              <a16:creationId xmlns:a16="http://schemas.microsoft.com/office/drawing/2014/main" id="{7808A06C-8665-1E46-8375-051C9D6ECC8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FBEC27AC-5EDA-7543-8529-794F521D4FA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49" name="Check Box 25" hidden="1">
          <a:extLst>
            <a:ext uri="{63B3BB69-23CF-44E3-9099-C40C66FF867C}">
              <a14:compatExt xmlns:a14="http://schemas.microsoft.com/office/drawing/2010/main" spid="_x0000_s1049"/>
            </a:ext>
            <a:ext uri="{FF2B5EF4-FFF2-40B4-BE49-F238E27FC236}">
              <a16:creationId xmlns:a16="http://schemas.microsoft.com/office/drawing/2014/main" id="{001F52C8-23ED-D447-86EA-FEBA28FC2F8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50" name="Check Box 16" hidden="1">
          <a:extLst>
            <a:ext uri="{63B3BB69-23CF-44E3-9099-C40C66FF867C}">
              <a14:compatExt xmlns:a14="http://schemas.microsoft.com/office/drawing/2010/main" spid="_x0000_s1040"/>
            </a:ext>
            <a:ext uri="{FF2B5EF4-FFF2-40B4-BE49-F238E27FC236}">
              <a16:creationId xmlns:a16="http://schemas.microsoft.com/office/drawing/2014/main" id="{50B9F09B-46BB-AA45-97B5-17912C137AE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51" name="Check Box 16" hidden="1">
          <a:extLst>
            <a:ext uri="{63B3BB69-23CF-44E3-9099-C40C66FF867C}">
              <a14:compatExt xmlns:a14="http://schemas.microsoft.com/office/drawing/2010/main" spid="_x0000_s1040"/>
            </a:ext>
            <a:ext uri="{FF2B5EF4-FFF2-40B4-BE49-F238E27FC236}">
              <a16:creationId xmlns:a16="http://schemas.microsoft.com/office/drawing/2014/main" id="{DD220853-3359-404B-9E49-F0A66A102C2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52" name="Check Box 25" hidden="1">
          <a:extLst>
            <a:ext uri="{63B3BB69-23CF-44E3-9099-C40C66FF867C}">
              <a14:compatExt xmlns:a14="http://schemas.microsoft.com/office/drawing/2010/main" spid="_x0000_s1049"/>
            </a:ext>
            <a:ext uri="{FF2B5EF4-FFF2-40B4-BE49-F238E27FC236}">
              <a16:creationId xmlns:a16="http://schemas.microsoft.com/office/drawing/2014/main" id="{4552DFB8-C535-4549-B9F3-9DCC7D02F90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53" name="Check Box 16" hidden="1">
          <a:extLst>
            <a:ext uri="{63B3BB69-23CF-44E3-9099-C40C66FF867C}">
              <a14:compatExt xmlns:a14="http://schemas.microsoft.com/office/drawing/2010/main" spid="_x0000_s1040"/>
            </a:ext>
            <a:ext uri="{FF2B5EF4-FFF2-40B4-BE49-F238E27FC236}">
              <a16:creationId xmlns:a16="http://schemas.microsoft.com/office/drawing/2014/main" id="{F5B56B5F-80D9-FC4E-8382-FF61FFB3D0D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54" name="Check Box 16" hidden="1">
          <a:extLst>
            <a:ext uri="{63B3BB69-23CF-44E3-9099-C40C66FF867C}">
              <a14:compatExt xmlns:a14="http://schemas.microsoft.com/office/drawing/2010/main" spid="_x0000_s1040"/>
            </a:ext>
            <a:ext uri="{FF2B5EF4-FFF2-40B4-BE49-F238E27FC236}">
              <a16:creationId xmlns:a16="http://schemas.microsoft.com/office/drawing/2014/main" id="{EA051858-E8B3-414B-BF82-3C64DE3EA83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55" name="Check Box 25" hidden="1">
          <a:extLst>
            <a:ext uri="{63B3BB69-23CF-44E3-9099-C40C66FF867C}">
              <a14:compatExt xmlns:a14="http://schemas.microsoft.com/office/drawing/2010/main" spid="_x0000_s1049"/>
            </a:ext>
            <a:ext uri="{FF2B5EF4-FFF2-40B4-BE49-F238E27FC236}">
              <a16:creationId xmlns:a16="http://schemas.microsoft.com/office/drawing/2014/main" id="{09E1B0DB-6F6D-9843-9C5E-B51D749F045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56" name="Check Box 16" hidden="1">
          <a:extLst>
            <a:ext uri="{63B3BB69-23CF-44E3-9099-C40C66FF867C}">
              <a14:compatExt xmlns:a14="http://schemas.microsoft.com/office/drawing/2010/main" spid="_x0000_s1040"/>
            </a:ext>
            <a:ext uri="{FF2B5EF4-FFF2-40B4-BE49-F238E27FC236}">
              <a16:creationId xmlns:a16="http://schemas.microsoft.com/office/drawing/2014/main" id="{FB7CC39F-7816-3042-B6EF-BA0AF04CFED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E8B3FDC3-22AE-7946-B1C8-4B56F680D67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58" name="Check Box 25" hidden="1">
          <a:extLst>
            <a:ext uri="{63B3BB69-23CF-44E3-9099-C40C66FF867C}">
              <a14:compatExt xmlns:a14="http://schemas.microsoft.com/office/drawing/2010/main" spid="_x0000_s1049"/>
            </a:ext>
            <a:ext uri="{FF2B5EF4-FFF2-40B4-BE49-F238E27FC236}">
              <a16:creationId xmlns:a16="http://schemas.microsoft.com/office/drawing/2014/main" id="{8A18E7BE-7870-B34F-8FA5-78D1ECC0DAE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59" name="Check Box 16" hidden="1">
          <a:extLst>
            <a:ext uri="{63B3BB69-23CF-44E3-9099-C40C66FF867C}">
              <a14:compatExt xmlns:a14="http://schemas.microsoft.com/office/drawing/2010/main" spid="_x0000_s1040"/>
            </a:ext>
            <a:ext uri="{FF2B5EF4-FFF2-40B4-BE49-F238E27FC236}">
              <a16:creationId xmlns:a16="http://schemas.microsoft.com/office/drawing/2014/main" id="{1C1ED53C-9ACD-BD40-A87C-F4F95AAB1BC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60E1E3C7-FDD5-9E4D-94A0-411A562D13F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AB287C7E-288D-6C49-8513-2CB63460881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62" name="Check Box 16" hidden="1">
          <a:extLst>
            <a:ext uri="{63B3BB69-23CF-44E3-9099-C40C66FF867C}">
              <a14:compatExt xmlns:a14="http://schemas.microsoft.com/office/drawing/2010/main" spid="_x0000_s1040"/>
            </a:ext>
            <a:ext uri="{FF2B5EF4-FFF2-40B4-BE49-F238E27FC236}">
              <a16:creationId xmlns:a16="http://schemas.microsoft.com/office/drawing/2014/main" id="{BC371B81-4F1C-2741-8713-D7E263F888E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76CFA95A-5B9F-6746-AE6B-DDCA5ECD68A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64" name="Check Box 25" hidden="1">
          <a:extLst>
            <a:ext uri="{63B3BB69-23CF-44E3-9099-C40C66FF867C}">
              <a14:compatExt xmlns:a14="http://schemas.microsoft.com/office/drawing/2010/main" spid="_x0000_s1049"/>
            </a:ext>
            <a:ext uri="{FF2B5EF4-FFF2-40B4-BE49-F238E27FC236}">
              <a16:creationId xmlns:a16="http://schemas.microsoft.com/office/drawing/2014/main" id="{8AAA8EC2-F6E2-7940-A7A7-3543FE0341B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65" name="Check Box 16" hidden="1">
          <a:extLst>
            <a:ext uri="{63B3BB69-23CF-44E3-9099-C40C66FF867C}">
              <a14:compatExt xmlns:a14="http://schemas.microsoft.com/office/drawing/2010/main" spid="_x0000_s1040"/>
            </a:ext>
            <a:ext uri="{FF2B5EF4-FFF2-40B4-BE49-F238E27FC236}">
              <a16:creationId xmlns:a16="http://schemas.microsoft.com/office/drawing/2014/main" id="{72B3D945-6CF1-4043-BFD4-1CBCED510E3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66" name="Check Box 16" hidden="1">
          <a:extLst>
            <a:ext uri="{63B3BB69-23CF-44E3-9099-C40C66FF867C}">
              <a14:compatExt xmlns:a14="http://schemas.microsoft.com/office/drawing/2010/main" spid="_x0000_s1040"/>
            </a:ext>
            <a:ext uri="{FF2B5EF4-FFF2-40B4-BE49-F238E27FC236}">
              <a16:creationId xmlns:a16="http://schemas.microsoft.com/office/drawing/2014/main" id="{86B31772-7E2C-F849-8157-DEB9D2DD9DC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9FAF23C1-60ED-4640-BB1A-3A9937E30BB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68" name="Check Box 25" hidden="1">
          <a:extLst>
            <a:ext uri="{63B3BB69-23CF-44E3-9099-C40C66FF867C}">
              <a14:compatExt xmlns:a14="http://schemas.microsoft.com/office/drawing/2010/main" spid="_x0000_s1049"/>
            </a:ext>
            <a:ext uri="{FF2B5EF4-FFF2-40B4-BE49-F238E27FC236}">
              <a16:creationId xmlns:a16="http://schemas.microsoft.com/office/drawing/2014/main" id="{3AA2A3E7-7802-8F49-AF71-B2BD343DF43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69" name="Check Box 16" hidden="1">
          <a:extLst>
            <a:ext uri="{63B3BB69-23CF-44E3-9099-C40C66FF867C}">
              <a14:compatExt xmlns:a14="http://schemas.microsoft.com/office/drawing/2010/main" spid="_x0000_s1040"/>
            </a:ext>
            <a:ext uri="{FF2B5EF4-FFF2-40B4-BE49-F238E27FC236}">
              <a16:creationId xmlns:a16="http://schemas.microsoft.com/office/drawing/2014/main" id="{B90226C9-922C-4046-BC24-E3F802D37C1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E66C43E0-09DF-444D-A776-F35B13513FC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71" name="Check Box 25" hidden="1">
          <a:extLst>
            <a:ext uri="{63B3BB69-23CF-44E3-9099-C40C66FF867C}">
              <a14:compatExt xmlns:a14="http://schemas.microsoft.com/office/drawing/2010/main" spid="_x0000_s1049"/>
            </a:ext>
            <a:ext uri="{FF2B5EF4-FFF2-40B4-BE49-F238E27FC236}">
              <a16:creationId xmlns:a16="http://schemas.microsoft.com/office/drawing/2014/main" id="{A6FD5C96-4348-2D4D-A930-FEA0D0F4A98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72" name="Check Box 16" hidden="1">
          <a:extLst>
            <a:ext uri="{63B3BB69-23CF-44E3-9099-C40C66FF867C}">
              <a14:compatExt xmlns:a14="http://schemas.microsoft.com/office/drawing/2010/main" spid="_x0000_s1040"/>
            </a:ext>
            <a:ext uri="{FF2B5EF4-FFF2-40B4-BE49-F238E27FC236}">
              <a16:creationId xmlns:a16="http://schemas.microsoft.com/office/drawing/2014/main" id="{E5ACBE1D-8ADB-FB4B-B486-9F920D9A274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8E8A41AD-30F3-D244-A829-916ECDF018B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74" name="Check Box 25" hidden="1">
          <a:extLst>
            <a:ext uri="{63B3BB69-23CF-44E3-9099-C40C66FF867C}">
              <a14:compatExt xmlns:a14="http://schemas.microsoft.com/office/drawing/2010/main" spid="_x0000_s1049"/>
            </a:ext>
            <a:ext uri="{FF2B5EF4-FFF2-40B4-BE49-F238E27FC236}">
              <a16:creationId xmlns:a16="http://schemas.microsoft.com/office/drawing/2014/main" id="{7982DC80-AD43-2443-9ED2-898523B3440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75" name="Check Box 16" hidden="1">
          <a:extLst>
            <a:ext uri="{63B3BB69-23CF-44E3-9099-C40C66FF867C}">
              <a14:compatExt xmlns:a14="http://schemas.microsoft.com/office/drawing/2010/main" spid="_x0000_s1040"/>
            </a:ext>
            <a:ext uri="{FF2B5EF4-FFF2-40B4-BE49-F238E27FC236}">
              <a16:creationId xmlns:a16="http://schemas.microsoft.com/office/drawing/2014/main" id="{085507B5-9315-FB4F-A4D9-CCA92761F3E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26474763-E080-6E49-AC8B-B519BFEC1FF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77" name="Check Box 25" hidden="1">
          <a:extLst>
            <a:ext uri="{63B3BB69-23CF-44E3-9099-C40C66FF867C}">
              <a14:compatExt xmlns:a14="http://schemas.microsoft.com/office/drawing/2010/main" spid="_x0000_s1049"/>
            </a:ext>
            <a:ext uri="{FF2B5EF4-FFF2-40B4-BE49-F238E27FC236}">
              <a16:creationId xmlns:a16="http://schemas.microsoft.com/office/drawing/2014/main" id="{ABF653F9-CEC8-7D4D-AD6E-A3A700AE4C1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78" name="Check Box 16" hidden="1">
          <a:extLst>
            <a:ext uri="{63B3BB69-23CF-44E3-9099-C40C66FF867C}">
              <a14:compatExt xmlns:a14="http://schemas.microsoft.com/office/drawing/2010/main" spid="_x0000_s1040"/>
            </a:ext>
            <a:ext uri="{FF2B5EF4-FFF2-40B4-BE49-F238E27FC236}">
              <a16:creationId xmlns:a16="http://schemas.microsoft.com/office/drawing/2014/main" id="{342F08C5-8305-5D47-87D7-D6E7947E7D2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A908EAA7-E117-E140-A48B-DB11AAC1E88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80" name="Check Box 25" hidden="1">
          <a:extLst>
            <a:ext uri="{63B3BB69-23CF-44E3-9099-C40C66FF867C}">
              <a14:compatExt xmlns:a14="http://schemas.microsoft.com/office/drawing/2010/main" spid="_x0000_s1049"/>
            </a:ext>
            <a:ext uri="{FF2B5EF4-FFF2-40B4-BE49-F238E27FC236}">
              <a16:creationId xmlns:a16="http://schemas.microsoft.com/office/drawing/2014/main" id="{7FE25744-9E6A-FB4A-BCA1-18A49EF1B1B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81" name="Check Box 16" hidden="1">
          <a:extLst>
            <a:ext uri="{63B3BB69-23CF-44E3-9099-C40C66FF867C}">
              <a14:compatExt xmlns:a14="http://schemas.microsoft.com/office/drawing/2010/main" spid="_x0000_s1040"/>
            </a:ext>
            <a:ext uri="{FF2B5EF4-FFF2-40B4-BE49-F238E27FC236}">
              <a16:creationId xmlns:a16="http://schemas.microsoft.com/office/drawing/2014/main" id="{8D11A966-0C20-2A49-ABB4-F66ADCEE22D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83795AA2-B012-A342-A3D6-BA05D3D1B5A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83" name="Check Box 25" hidden="1">
          <a:extLst>
            <a:ext uri="{63B3BB69-23CF-44E3-9099-C40C66FF867C}">
              <a14:compatExt xmlns:a14="http://schemas.microsoft.com/office/drawing/2010/main" spid="_x0000_s1049"/>
            </a:ext>
            <a:ext uri="{FF2B5EF4-FFF2-40B4-BE49-F238E27FC236}">
              <a16:creationId xmlns:a16="http://schemas.microsoft.com/office/drawing/2014/main" id="{6C21F9B3-750D-A64B-87F2-CC6D0DEBEB6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84" name="Check Box 16" hidden="1">
          <a:extLst>
            <a:ext uri="{63B3BB69-23CF-44E3-9099-C40C66FF867C}">
              <a14:compatExt xmlns:a14="http://schemas.microsoft.com/office/drawing/2010/main" spid="_x0000_s1040"/>
            </a:ext>
            <a:ext uri="{FF2B5EF4-FFF2-40B4-BE49-F238E27FC236}">
              <a16:creationId xmlns:a16="http://schemas.microsoft.com/office/drawing/2014/main" id="{70278A04-6411-5D47-8369-FFBC04D0C03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85" name="Check Box 16" hidden="1">
          <a:extLst>
            <a:ext uri="{63B3BB69-23CF-44E3-9099-C40C66FF867C}">
              <a14:compatExt xmlns:a14="http://schemas.microsoft.com/office/drawing/2010/main" spid="_x0000_s1040"/>
            </a:ext>
            <a:ext uri="{FF2B5EF4-FFF2-40B4-BE49-F238E27FC236}">
              <a16:creationId xmlns:a16="http://schemas.microsoft.com/office/drawing/2014/main" id="{D57EA6E0-2A9F-1040-989A-DFC696522E0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86" name="Check Box 25" hidden="1">
          <a:extLst>
            <a:ext uri="{63B3BB69-23CF-44E3-9099-C40C66FF867C}">
              <a14:compatExt xmlns:a14="http://schemas.microsoft.com/office/drawing/2010/main" spid="_x0000_s1049"/>
            </a:ext>
            <a:ext uri="{FF2B5EF4-FFF2-40B4-BE49-F238E27FC236}">
              <a16:creationId xmlns:a16="http://schemas.microsoft.com/office/drawing/2014/main" id="{65868A08-F8DA-F343-988A-F58092697BC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87" name="Check Box 16" hidden="1">
          <a:extLst>
            <a:ext uri="{63B3BB69-23CF-44E3-9099-C40C66FF867C}">
              <a14:compatExt xmlns:a14="http://schemas.microsoft.com/office/drawing/2010/main" spid="_x0000_s1040"/>
            </a:ext>
            <a:ext uri="{FF2B5EF4-FFF2-40B4-BE49-F238E27FC236}">
              <a16:creationId xmlns:a16="http://schemas.microsoft.com/office/drawing/2014/main" id="{8FE6605D-39B5-5B48-82DD-E73EEF61300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88" name="Check Box 16" hidden="1">
          <a:extLst>
            <a:ext uri="{63B3BB69-23CF-44E3-9099-C40C66FF867C}">
              <a14:compatExt xmlns:a14="http://schemas.microsoft.com/office/drawing/2010/main" spid="_x0000_s1040"/>
            </a:ext>
            <a:ext uri="{FF2B5EF4-FFF2-40B4-BE49-F238E27FC236}">
              <a16:creationId xmlns:a16="http://schemas.microsoft.com/office/drawing/2014/main" id="{4CE34C1C-FCC5-3A47-85A3-20A821A680F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89" name="Check Box 25" hidden="1">
          <a:extLst>
            <a:ext uri="{63B3BB69-23CF-44E3-9099-C40C66FF867C}">
              <a14:compatExt xmlns:a14="http://schemas.microsoft.com/office/drawing/2010/main" spid="_x0000_s1049"/>
            </a:ext>
            <a:ext uri="{FF2B5EF4-FFF2-40B4-BE49-F238E27FC236}">
              <a16:creationId xmlns:a16="http://schemas.microsoft.com/office/drawing/2014/main" id="{A18C5FD2-90E9-5E4B-A78A-FE8CEEF8E62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09E72A53-E99B-3147-B917-30B4F22DD63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91" name="Check Box 16" hidden="1">
          <a:extLst>
            <a:ext uri="{63B3BB69-23CF-44E3-9099-C40C66FF867C}">
              <a14:compatExt xmlns:a14="http://schemas.microsoft.com/office/drawing/2010/main" spid="_x0000_s1040"/>
            </a:ext>
            <a:ext uri="{FF2B5EF4-FFF2-40B4-BE49-F238E27FC236}">
              <a16:creationId xmlns:a16="http://schemas.microsoft.com/office/drawing/2014/main" id="{5C556C15-FD31-EF45-8AC8-E6C2643F967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40EFFBE4-C801-0E4E-8A5A-4BA31245E6B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93" name="Check Box 16" hidden="1">
          <a:extLst>
            <a:ext uri="{63B3BB69-23CF-44E3-9099-C40C66FF867C}">
              <a14:compatExt xmlns:a14="http://schemas.microsoft.com/office/drawing/2010/main" spid="_x0000_s1040"/>
            </a:ext>
            <a:ext uri="{FF2B5EF4-FFF2-40B4-BE49-F238E27FC236}">
              <a16:creationId xmlns:a16="http://schemas.microsoft.com/office/drawing/2014/main" id="{DAAC576C-7FDC-154C-BA4B-98CDBDCB9D0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94" name="Check Box 16" hidden="1">
          <a:extLst>
            <a:ext uri="{63B3BB69-23CF-44E3-9099-C40C66FF867C}">
              <a14:compatExt xmlns:a14="http://schemas.microsoft.com/office/drawing/2010/main" spid="_x0000_s1040"/>
            </a:ext>
            <a:ext uri="{FF2B5EF4-FFF2-40B4-BE49-F238E27FC236}">
              <a16:creationId xmlns:a16="http://schemas.microsoft.com/office/drawing/2014/main" id="{C2955B49-ED8A-D84A-9EA5-51F0D710878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95" name="Check Box 25" hidden="1">
          <a:extLst>
            <a:ext uri="{63B3BB69-23CF-44E3-9099-C40C66FF867C}">
              <a14:compatExt xmlns:a14="http://schemas.microsoft.com/office/drawing/2010/main" spid="_x0000_s1049"/>
            </a:ext>
            <a:ext uri="{FF2B5EF4-FFF2-40B4-BE49-F238E27FC236}">
              <a16:creationId xmlns:a16="http://schemas.microsoft.com/office/drawing/2014/main" id="{E40CAA8D-49CF-164D-9E00-827379C5699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E4AF4D3D-38D5-1E4D-A328-7561BB5DDCE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97" name="Check Box 16" hidden="1">
          <a:extLst>
            <a:ext uri="{63B3BB69-23CF-44E3-9099-C40C66FF867C}">
              <a14:compatExt xmlns:a14="http://schemas.microsoft.com/office/drawing/2010/main" spid="_x0000_s1040"/>
            </a:ext>
            <a:ext uri="{FF2B5EF4-FFF2-40B4-BE49-F238E27FC236}">
              <a16:creationId xmlns:a16="http://schemas.microsoft.com/office/drawing/2014/main" id="{07FD3D74-BC16-AD4E-907A-4BC83832A5A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E9681051-CEF5-0F42-ABDD-6CB0F9FA941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099" name="Check Box 25" hidden="1">
          <a:extLst>
            <a:ext uri="{63B3BB69-23CF-44E3-9099-C40C66FF867C}">
              <a14:compatExt xmlns:a14="http://schemas.microsoft.com/office/drawing/2010/main" spid="_x0000_s1049"/>
            </a:ext>
            <a:ext uri="{FF2B5EF4-FFF2-40B4-BE49-F238E27FC236}">
              <a16:creationId xmlns:a16="http://schemas.microsoft.com/office/drawing/2014/main" id="{0C5551E1-8C58-1747-8A5B-F64C00FEE8B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00" name="Check Box 16" hidden="1">
          <a:extLst>
            <a:ext uri="{63B3BB69-23CF-44E3-9099-C40C66FF867C}">
              <a14:compatExt xmlns:a14="http://schemas.microsoft.com/office/drawing/2010/main" spid="_x0000_s1040"/>
            </a:ext>
            <a:ext uri="{FF2B5EF4-FFF2-40B4-BE49-F238E27FC236}">
              <a16:creationId xmlns:a16="http://schemas.microsoft.com/office/drawing/2014/main" id="{6B91E1CF-A772-034B-83A6-A37130EC4BD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36AFFE16-2BA2-6E43-B7E2-BB6F85A4205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02" name="Check Box 25" hidden="1">
          <a:extLst>
            <a:ext uri="{63B3BB69-23CF-44E3-9099-C40C66FF867C}">
              <a14:compatExt xmlns:a14="http://schemas.microsoft.com/office/drawing/2010/main" spid="_x0000_s1049"/>
            </a:ext>
            <a:ext uri="{FF2B5EF4-FFF2-40B4-BE49-F238E27FC236}">
              <a16:creationId xmlns:a16="http://schemas.microsoft.com/office/drawing/2014/main" id="{A9F97D04-CE7B-434A-BB8F-936C23888CD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03" name="Check Box 16" hidden="1">
          <a:extLst>
            <a:ext uri="{63B3BB69-23CF-44E3-9099-C40C66FF867C}">
              <a14:compatExt xmlns:a14="http://schemas.microsoft.com/office/drawing/2010/main" spid="_x0000_s1040"/>
            </a:ext>
            <a:ext uri="{FF2B5EF4-FFF2-40B4-BE49-F238E27FC236}">
              <a16:creationId xmlns:a16="http://schemas.microsoft.com/office/drawing/2014/main" id="{81949440-A419-4E40-BA5E-30B8B91B21E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1B4BCD99-BC9D-264B-88B7-A740279DF60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05" name="Check Box 25" hidden="1">
          <a:extLst>
            <a:ext uri="{63B3BB69-23CF-44E3-9099-C40C66FF867C}">
              <a14:compatExt xmlns:a14="http://schemas.microsoft.com/office/drawing/2010/main" spid="_x0000_s1049"/>
            </a:ext>
            <a:ext uri="{FF2B5EF4-FFF2-40B4-BE49-F238E27FC236}">
              <a16:creationId xmlns:a16="http://schemas.microsoft.com/office/drawing/2014/main" id="{A94DCE42-1BE6-0C4E-A314-76B864DC1CD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06" name="Check Box 16" hidden="1">
          <a:extLst>
            <a:ext uri="{63B3BB69-23CF-44E3-9099-C40C66FF867C}">
              <a14:compatExt xmlns:a14="http://schemas.microsoft.com/office/drawing/2010/main" spid="_x0000_s1040"/>
            </a:ext>
            <a:ext uri="{FF2B5EF4-FFF2-40B4-BE49-F238E27FC236}">
              <a16:creationId xmlns:a16="http://schemas.microsoft.com/office/drawing/2014/main" id="{CFAF080E-F4B2-CE44-8EE0-30B36E57598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151091E4-1265-B840-89C2-0A4069DD726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08" name="Check Box 25" hidden="1">
          <a:extLst>
            <a:ext uri="{63B3BB69-23CF-44E3-9099-C40C66FF867C}">
              <a14:compatExt xmlns:a14="http://schemas.microsoft.com/office/drawing/2010/main" spid="_x0000_s1049"/>
            </a:ext>
            <a:ext uri="{FF2B5EF4-FFF2-40B4-BE49-F238E27FC236}">
              <a16:creationId xmlns:a16="http://schemas.microsoft.com/office/drawing/2014/main" id="{F49C09DE-B8B4-C940-8C5E-84220A7642C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09" name="Check Box 16" hidden="1">
          <a:extLst>
            <a:ext uri="{63B3BB69-23CF-44E3-9099-C40C66FF867C}">
              <a14:compatExt xmlns:a14="http://schemas.microsoft.com/office/drawing/2010/main" spid="_x0000_s1040"/>
            </a:ext>
            <a:ext uri="{FF2B5EF4-FFF2-40B4-BE49-F238E27FC236}">
              <a16:creationId xmlns:a16="http://schemas.microsoft.com/office/drawing/2014/main" id="{423260CF-447A-6B48-A316-6C4A3CCB5E5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9C5BB42F-8099-794F-86AC-0647CA28407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11" name="Check Box 25" hidden="1">
          <a:extLst>
            <a:ext uri="{63B3BB69-23CF-44E3-9099-C40C66FF867C}">
              <a14:compatExt xmlns:a14="http://schemas.microsoft.com/office/drawing/2010/main" spid="_x0000_s1049"/>
            </a:ext>
            <a:ext uri="{FF2B5EF4-FFF2-40B4-BE49-F238E27FC236}">
              <a16:creationId xmlns:a16="http://schemas.microsoft.com/office/drawing/2014/main" id="{0063DAB0-25EC-2844-9C9D-0B61303B103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12" name="Check Box 16" hidden="1">
          <a:extLst>
            <a:ext uri="{63B3BB69-23CF-44E3-9099-C40C66FF867C}">
              <a14:compatExt xmlns:a14="http://schemas.microsoft.com/office/drawing/2010/main" spid="_x0000_s1040"/>
            </a:ext>
            <a:ext uri="{FF2B5EF4-FFF2-40B4-BE49-F238E27FC236}">
              <a16:creationId xmlns:a16="http://schemas.microsoft.com/office/drawing/2014/main" id="{1404B4E9-50C9-D54C-885F-04D6F532E0F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13" name="Check Box 16" hidden="1">
          <a:extLst>
            <a:ext uri="{63B3BB69-23CF-44E3-9099-C40C66FF867C}">
              <a14:compatExt xmlns:a14="http://schemas.microsoft.com/office/drawing/2010/main" spid="_x0000_s1040"/>
            </a:ext>
            <a:ext uri="{FF2B5EF4-FFF2-40B4-BE49-F238E27FC236}">
              <a16:creationId xmlns:a16="http://schemas.microsoft.com/office/drawing/2014/main" id="{6A5B209D-7B39-1E41-AADA-A10D62F4FC1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14" name="Check Box 25" hidden="1">
          <a:extLst>
            <a:ext uri="{63B3BB69-23CF-44E3-9099-C40C66FF867C}">
              <a14:compatExt xmlns:a14="http://schemas.microsoft.com/office/drawing/2010/main" spid="_x0000_s1049"/>
            </a:ext>
            <a:ext uri="{FF2B5EF4-FFF2-40B4-BE49-F238E27FC236}">
              <a16:creationId xmlns:a16="http://schemas.microsoft.com/office/drawing/2014/main" id="{EBD6A876-899E-504F-B445-3C238402F8A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15" name="Check Box 16" hidden="1">
          <a:extLst>
            <a:ext uri="{63B3BB69-23CF-44E3-9099-C40C66FF867C}">
              <a14:compatExt xmlns:a14="http://schemas.microsoft.com/office/drawing/2010/main" spid="_x0000_s1040"/>
            </a:ext>
            <a:ext uri="{FF2B5EF4-FFF2-40B4-BE49-F238E27FC236}">
              <a16:creationId xmlns:a16="http://schemas.microsoft.com/office/drawing/2014/main" id="{282644A6-3F45-554E-AB53-788CE3DBF85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16" name="Check Box 16" hidden="1">
          <a:extLst>
            <a:ext uri="{63B3BB69-23CF-44E3-9099-C40C66FF867C}">
              <a14:compatExt xmlns:a14="http://schemas.microsoft.com/office/drawing/2010/main" spid="_x0000_s1040"/>
            </a:ext>
            <a:ext uri="{FF2B5EF4-FFF2-40B4-BE49-F238E27FC236}">
              <a16:creationId xmlns:a16="http://schemas.microsoft.com/office/drawing/2014/main" id="{98556BEE-6BA7-8D46-84C4-C4B1195AEBF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17" name="Check Box 25" hidden="1">
          <a:extLst>
            <a:ext uri="{63B3BB69-23CF-44E3-9099-C40C66FF867C}">
              <a14:compatExt xmlns:a14="http://schemas.microsoft.com/office/drawing/2010/main" spid="_x0000_s1049"/>
            </a:ext>
            <a:ext uri="{FF2B5EF4-FFF2-40B4-BE49-F238E27FC236}">
              <a16:creationId xmlns:a16="http://schemas.microsoft.com/office/drawing/2014/main" id="{0AB06D9E-D95D-4E47-98AF-B0782FD931C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18" name="Check Box 16" hidden="1">
          <a:extLst>
            <a:ext uri="{63B3BB69-23CF-44E3-9099-C40C66FF867C}">
              <a14:compatExt xmlns:a14="http://schemas.microsoft.com/office/drawing/2010/main" spid="_x0000_s1040"/>
            </a:ext>
            <a:ext uri="{FF2B5EF4-FFF2-40B4-BE49-F238E27FC236}">
              <a16:creationId xmlns:a16="http://schemas.microsoft.com/office/drawing/2014/main" id="{1F27AD19-D8A2-0248-8B0C-4EE0EBB9341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19" name="Check Box 16" hidden="1">
          <a:extLst>
            <a:ext uri="{63B3BB69-23CF-44E3-9099-C40C66FF867C}">
              <a14:compatExt xmlns:a14="http://schemas.microsoft.com/office/drawing/2010/main" spid="_x0000_s1040"/>
            </a:ext>
            <a:ext uri="{FF2B5EF4-FFF2-40B4-BE49-F238E27FC236}">
              <a16:creationId xmlns:a16="http://schemas.microsoft.com/office/drawing/2014/main" id="{2BAD6745-C67A-FA46-B21C-0B7792DF567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20" name="Check Box 25" hidden="1">
          <a:extLst>
            <a:ext uri="{63B3BB69-23CF-44E3-9099-C40C66FF867C}">
              <a14:compatExt xmlns:a14="http://schemas.microsoft.com/office/drawing/2010/main" spid="_x0000_s1049"/>
            </a:ext>
            <a:ext uri="{FF2B5EF4-FFF2-40B4-BE49-F238E27FC236}">
              <a16:creationId xmlns:a16="http://schemas.microsoft.com/office/drawing/2014/main" id="{ADF60A67-F946-D94A-8812-DE6EDAEE116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CC645D23-6D7F-F040-901B-1BB9A208568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22" name="Check Box 16" hidden="1">
          <a:extLst>
            <a:ext uri="{63B3BB69-23CF-44E3-9099-C40C66FF867C}">
              <a14:compatExt xmlns:a14="http://schemas.microsoft.com/office/drawing/2010/main" spid="_x0000_s1040"/>
            </a:ext>
            <a:ext uri="{FF2B5EF4-FFF2-40B4-BE49-F238E27FC236}">
              <a16:creationId xmlns:a16="http://schemas.microsoft.com/office/drawing/2014/main" id="{01748C78-116B-4446-A84C-F5C7D26A8A2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FE5249C1-79BC-4749-9E36-01F76043621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24" name="Check Box 16" hidden="1">
          <a:extLst>
            <a:ext uri="{63B3BB69-23CF-44E3-9099-C40C66FF867C}">
              <a14:compatExt xmlns:a14="http://schemas.microsoft.com/office/drawing/2010/main" spid="_x0000_s1040"/>
            </a:ext>
            <a:ext uri="{FF2B5EF4-FFF2-40B4-BE49-F238E27FC236}">
              <a16:creationId xmlns:a16="http://schemas.microsoft.com/office/drawing/2014/main" id="{7F4145D1-86E7-4847-BB58-AC8501439B6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E21E71CC-7875-8E48-9DF0-D57529F755C9}"/>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26" name="Check Box 25" hidden="1">
          <a:extLst>
            <a:ext uri="{63B3BB69-23CF-44E3-9099-C40C66FF867C}">
              <a14:compatExt xmlns:a14="http://schemas.microsoft.com/office/drawing/2010/main" spid="_x0000_s1049"/>
            </a:ext>
            <a:ext uri="{FF2B5EF4-FFF2-40B4-BE49-F238E27FC236}">
              <a16:creationId xmlns:a16="http://schemas.microsoft.com/office/drawing/2014/main" id="{17613C82-0985-7946-8108-A051DCBE4441}"/>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27" name="Check Box 16" hidden="1">
          <a:extLst>
            <a:ext uri="{63B3BB69-23CF-44E3-9099-C40C66FF867C}">
              <a14:compatExt xmlns:a14="http://schemas.microsoft.com/office/drawing/2010/main" spid="_x0000_s1040"/>
            </a:ext>
            <a:ext uri="{FF2B5EF4-FFF2-40B4-BE49-F238E27FC236}">
              <a16:creationId xmlns:a16="http://schemas.microsoft.com/office/drawing/2014/main" id="{01B8CF05-28AF-874D-81AD-1B49BF90D372}"/>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28" name="Check Box 16" hidden="1">
          <a:extLst>
            <a:ext uri="{63B3BB69-23CF-44E3-9099-C40C66FF867C}">
              <a14:compatExt xmlns:a14="http://schemas.microsoft.com/office/drawing/2010/main" spid="_x0000_s1040"/>
            </a:ext>
            <a:ext uri="{FF2B5EF4-FFF2-40B4-BE49-F238E27FC236}">
              <a16:creationId xmlns:a16="http://schemas.microsoft.com/office/drawing/2014/main" id="{FC042688-32C4-E540-B201-38FBBDB7B1C2}"/>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29" name="Check Box 16" hidden="1">
          <a:extLst>
            <a:ext uri="{63B3BB69-23CF-44E3-9099-C40C66FF867C}">
              <a14:compatExt xmlns:a14="http://schemas.microsoft.com/office/drawing/2010/main" spid="_x0000_s1040"/>
            </a:ext>
            <a:ext uri="{FF2B5EF4-FFF2-40B4-BE49-F238E27FC236}">
              <a16:creationId xmlns:a16="http://schemas.microsoft.com/office/drawing/2014/main" id="{E491F4F1-5422-4343-9700-DE22DEC4AE72}"/>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30" name="Check Box 25" hidden="1">
          <a:extLst>
            <a:ext uri="{63B3BB69-23CF-44E3-9099-C40C66FF867C}">
              <a14:compatExt xmlns:a14="http://schemas.microsoft.com/office/drawing/2010/main" spid="_x0000_s1049"/>
            </a:ext>
            <a:ext uri="{FF2B5EF4-FFF2-40B4-BE49-F238E27FC236}">
              <a16:creationId xmlns:a16="http://schemas.microsoft.com/office/drawing/2014/main" id="{62DBC8CB-09EE-9643-85EB-57299ACD91A1}"/>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31" name="Check Box 16" hidden="1">
          <a:extLst>
            <a:ext uri="{63B3BB69-23CF-44E3-9099-C40C66FF867C}">
              <a14:compatExt xmlns:a14="http://schemas.microsoft.com/office/drawing/2010/main" spid="_x0000_s1040"/>
            </a:ext>
            <a:ext uri="{FF2B5EF4-FFF2-40B4-BE49-F238E27FC236}">
              <a16:creationId xmlns:a16="http://schemas.microsoft.com/office/drawing/2014/main" id="{C994897F-4DAF-A64E-A53B-8286B439FE9E}"/>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32" name="Check Box 16" hidden="1">
          <a:extLst>
            <a:ext uri="{63B3BB69-23CF-44E3-9099-C40C66FF867C}">
              <a14:compatExt xmlns:a14="http://schemas.microsoft.com/office/drawing/2010/main" spid="_x0000_s1040"/>
            </a:ext>
            <a:ext uri="{FF2B5EF4-FFF2-40B4-BE49-F238E27FC236}">
              <a16:creationId xmlns:a16="http://schemas.microsoft.com/office/drawing/2014/main" id="{BAEFFDD3-4F67-384C-AE46-11D7ACD74A09}"/>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33" name="Check Box 25" hidden="1">
          <a:extLst>
            <a:ext uri="{63B3BB69-23CF-44E3-9099-C40C66FF867C}">
              <a14:compatExt xmlns:a14="http://schemas.microsoft.com/office/drawing/2010/main" spid="_x0000_s1049"/>
            </a:ext>
            <a:ext uri="{FF2B5EF4-FFF2-40B4-BE49-F238E27FC236}">
              <a16:creationId xmlns:a16="http://schemas.microsoft.com/office/drawing/2014/main" id="{C4312D00-B135-F048-BC7A-A9542921AD78}"/>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E56764CF-141A-2C41-BADB-A5E9A97C7D94}"/>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35" name="Check Box 16" hidden="1">
          <a:extLst>
            <a:ext uri="{63B3BB69-23CF-44E3-9099-C40C66FF867C}">
              <a14:compatExt xmlns:a14="http://schemas.microsoft.com/office/drawing/2010/main" spid="_x0000_s1040"/>
            </a:ext>
            <a:ext uri="{FF2B5EF4-FFF2-40B4-BE49-F238E27FC236}">
              <a16:creationId xmlns:a16="http://schemas.microsoft.com/office/drawing/2014/main" id="{1098B6F9-6B54-1D4B-BDFC-789CE176D79C}"/>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36" name="Check Box 25" hidden="1">
          <a:extLst>
            <a:ext uri="{63B3BB69-23CF-44E3-9099-C40C66FF867C}">
              <a14:compatExt xmlns:a14="http://schemas.microsoft.com/office/drawing/2010/main" spid="_x0000_s1049"/>
            </a:ext>
            <a:ext uri="{FF2B5EF4-FFF2-40B4-BE49-F238E27FC236}">
              <a16:creationId xmlns:a16="http://schemas.microsoft.com/office/drawing/2014/main" id="{4D1A803A-A2C1-1F42-A68B-BCBA7A5EC873}"/>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D53031EF-98A7-9E4D-B1A3-B44DAFDC3A87}"/>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757FEE5D-0AB0-EF4E-9642-950D30E80770}"/>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39" name="Check Box 25" hidden="1">
          <a:extLst>
            <a:ext uri="{63B3BB69-23CF-44E3-9099-C40C66FF867C}">
              <a14:compatExt xmlns:a14="http://schemas.microsoft.com/office/drawing/2010/main" spid="_x0000_s1049"/>
            </a:ext>
            <a:ext uri="{FF2B5EF4-FFF2-40B4-BE49-F238E27FC236}">
              <a16:creationId xmlns:a16="http://schemas.microsoft.com/office/drawing/2014/main" id="{3F6D90E1-A08F-0B47-84AD-F6ECCF5CF94B}"/>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BAAEA56A-E981-4948-9271-8A8EA02A3B74}"/>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77AE3A67-7698-744C-8113-75B9E27AF52F}"/>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42" name="Check Box 25" hidden="1">
          <a:extLst>
            <a:ext uri="{63B3BB69-23CF-44E3-9099-C40C66FF867C}">
              <a14:compatExt xmlns:a14="http://schemas.microsoft.com/office/drawing/2010/main" spid="_x0000_s1049"/>
            </a:ext>
            <a:ext uri="{FF2B5EF4-FFF2-40B4-BE49-F238E27FC236}">
              <a16:creationId xmlns:a16="http://schemas.microsoft.com/office/drawing/2014/main" id="{A6025A46-CA6A-FD47-A438-DA547BF2CDEC}"/>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ECC3FEE4-BE82-FD40-A6EB-A86929DAD73D}"/>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BE17D7C5-F523-C447-9FD8-EBEF0DF38970}"/>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45" name="Check Box 25" hidden="1">
          <a:extLst>
            <a:ext uri="{63B3BB69-23CF-44E3-9099-C40C66FF867C}">
              <a14:compatExt xmlns:a14="http://schemas.microsoft.com/office/drawing/2010/main" spid="_x0000_s1049"/>
            </a:ext>
            <a:ext uri="{FF2B5EF4-FFF2-40B4-BE49-F238E27FC236}">
              <a16:creationId xmlns:a16="http://schemas.microsoft.com/office/drawing/2014/main" id="{0FF30652-D1A0-D34C-A844-A259CD393FF7}"/>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E7119318-77D4-1943-A617-F1EE9DD3CA56}"/>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B46FE342-B2D3-1E42-B78B-ABE7AAFF87B0}"/>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48" name="Check Box 25" hidden="1">
          <a:extLst>
            <a:ext uri="{63B3BB69-23CF-44E3-9099-C40C66FF867C}">
              <a14:compatExt xmlns:a14="http://schemas.microsoft.com/office/drawing/2010/main" spid="_x0000_s1049"/>
            </a:ext>
            <a:ext uri="{FF2B5EF4-FFF2-40B4-BE49-F238E27FC236}">
              <a16:creationId xmlns:a16="http://schemas.microsoft.com/office/drawing/2014/main" id="{742B9466-62A4-E444-B6A8-2A15920858F9}"/>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49" name="Check Box 16" hidden="1">
          <a:extLst>
            <a:ext uri="{63B3BB69-23CF-44E3-9099-C40C66FF867C}">
              <a14:compatExt xmlns:a14="http://schemas.microsoft.com/office/drawing/2010/main" spid="_x0000_s1040"/>
            </a:ext>
            <a:ext uri="{FF2B5EF4-FFF2-40B4-BE49-F238E27FC236}">
              <a16:creationId xmlns:a16="http://schemas.microsoft.com/office/drawing/2014/main" id="{19BC771C-B474-334A-8DA4-F5CC82ED439B}"/>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EE7F36AE-4155-6342-83B4-9AA6FBBDA7CC}"/>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51" name="Check Box 25" hidden="1">
          <a:extLst>
            <a:ext uri="{63B3BB69-23CF-44E3-9099-C40C66FF867C}">
              <a14:compatExt xmlns:a14="http://schemas.microsoft.com/office/drawing/2010/main" spid="_x0000_s1049"/>
            </a:ext>
            <a:ext uri="{FF2B5EF4-FFF2-40B4-BE49-F238E27FC236}">
              <a16:creationId xmlns:a16="http://schemas.microsoft.com/office/drawing/2014/main" id="{31DF3BF4-D9E4-3442-AC17-89D90D57772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52" name="Check Box 16" hidden="1">
          <a:extLst>
            <a:ext uri="{63B3BB69-23CF-44E3-9099-C40C66FF867C}">
              <a14:compatExt xmlns:a14="http://schemas.microsoft.com/office/drawing/2010/main" spid="_x0000_s1040"/>
            </a:ext>
            <a:ext uri="{FF2B5EF4-FFF2-40B4-BE49-F238E27FC236}">
              <a16:creationId xmlns:a16="http://schemas.microsoft.com/office/drawing/2014/main" id="{887A684C-2F61-4146-91B8-6F01933D7EE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CC9563E1-19CA-D047-B5FB-E2E37A4F679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54" name="Check Box 25" hidden="1">
          <a:extLst>
            <a:ext uri="{63B3BB69-23CF-44E3-9099-C40C66FF867C}">
              <a14:compatExt xmlns:a14="http://schemas.microsoft.com/office/drawing/2010/main" spid="_x0000_s1049"/>
            </a:ext>
            <a:ext uri="{FF2B5EF4-FFF2-40B4-BE49-F238E27FC236}">
              <a16:creationId xmlns:a16="http://schemas.microsoft.com/office/drawing/2014/main" id="{EB43BDCE-F4A4-5447-B880-7461EB2C3FC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55" name="Check Box 16" hidden="1">
          <a:extLst>
            <a:ext uri="{63B3BB69-23CF-44E3-9099-C40C66FF867C}">
              <a14:compatExt xmlns:a14="http://schemas.microsoft.com/office/drawing/2010/main" spid="_x0000_s1040"/>
            </a:ext>
            <a:ext uri="{FF2B5EF4-FFF2-40B4-BE49-F238E27FC236}">
              <a16:creationId xmlns:a16="http://schemas.microsoft.com/office/drawing/2014/main" id="{CB5CD6CD-DE28-7549-BC62-96282E2ADD38}"/>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F0D7B92A-CD41-5441-A611-B1EA34B9F537}"/>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57" name="Check Box 25" hidden="1">
          <a:extLst>
            <a:ext uri="{63B3BB69-23CF-44E3-9099-C40C66FF867C}">
              <a14:compatExt xmlns:a14="http://schemas.microsoft.com/office/drawing/2010/main" spid="_x0000_s1049"/>
            </a:ext>
            <a:ext uri="{FF2B5EF4-FFF2-40B4-BE49-F238E27FC236}">
              <a16:creationId xmlns:a16="http://schemas.microsoft.com/office/drawing/2014/main" id="{0A5CCAB0-6777-FC45-9254-728448810DC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58" name="Check Box 16" hidden="1">
          <a:extLst>
            <a:ext uri="{63B3BB69-23CF-44E3-9099-C40C66FF867C}">
              <a14:compatExt xmlns:a14="http://schemas.microsoft.com/office/drawing/2010/main" spid="_x0000_s1040"/>
            </a:ext>
            <a:ext uri="{FF2B5EF4-FFF2-40B4-BE49-F238E27FC236}">
              <a16:creationId xmlns:a16="http://schemas.microsoft.com/office/drawing/2014/main" id="{C325640B-1FC3-7A40-A33A-CDCC0D3F32F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0F502FF0-A1ED-AA4F-AB14-A932AB313EB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60" name="Check Box 25" hidden="1">
          <a:extLst>
            <a:ext uri="{63B3BB69-23CF-44E3-9099-C40C66FF867C}">
              <a14:compatExt xmlns:a14="http://schemas.microsoft.com/office/drawing/2010/main" spid="_x0000_s1049"/>
            </a:ext>
            <a:ext uri="{FF2B5EF4-FFF2-40B4-BE49-F238E27FC236}">
              <a16:creationId xmlns:a16="http://schemas.microsoft.com/office/drawing/2014/main" id="{34021D2D-FF3F-B048-8B34-9873D29F2F1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61" name="Check Box 16" hidden="1">
          <a:extLst>
            <a:ext uri="{63B3BB69-23CF-44E3-9099-C40C66FF867C}">
              <a14:compatExt xmlns:a14="http://schemas.microsoft.com/office/drawing/2010/main" spid="_x0000_s1040"/>
            </a:ext>
            <a:ext uri="{FF2B5EF4-FFF2-40B4-BE49-F238E27FC236}">
              <a16:creationId xmlns:a16="http://schemas.microsoft.com/office/drawing/2014/main" id="{DD4D9AB9-EFA0-EC45-9599-C3B3544E079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E426562D-AFE9-614E-ADCC-61F1CA53552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63" name="Check Box 25" hidden="1">
          <a:extLst>
            <a:ext uri="{63B3BB69-23CF-44E3-9099-C40C66FF867C}">
              <a14:compatExt xmlns:a14="http://schemas.microsoft.com/office/drawing/2010/main" spid="_x0000_s1049"/>
            </a:ext>
            <a:ext uri="{FF2B5EF4-FFF2-40B4-BE49-F238E27FC236}">
              <a16:creationId xmlns:a16="http://schemas.microsoft.com/office/drawing/2014/main" id="{E91DCCE2-043A-784D-892F-FA47C9A3490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64" name="Check Box 16" hidden="1">
          <a:extLst>
            <a:ext uri="{63B3BB69-23CF-44E3-9099-C40C66FF867C}">
              <a14:compatExt xmlns:a14="http://schemas.microsoft.com/office/drawing/2010/main" spid="_x0000_s1040"/>
            </a:ext>
            <a:ext uri="{FF2B5EF4-FFF2-40B4-BE49-F238E27FC236}">
              <a16:creationId xmlns:a16="http://schemas.microsoft.com/office/drawing/2014/main" id="{76207497-1EFE-BE4F-95C4-8F3F72AF780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64B5683C-89C8-DB46-AF14-ED5FC4C49E3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66" name="Check Box 25" hidden="1">
          <a:extLst>
            <a:ext uri="{63B3BB69-23CF-44E3-9099-C40C66FF867C}">
              <a14:compatExt xmlns:a14="http://schemas.microsoft.com/office/drawing/2010/main" spid="_x0000_s1049"/>
            </a:ext>
            <a:ext uri="{FF2B5EF4-FFF2-40B4-BE49-F238E27FC236}">
              <a16:creationId xmlns:a16="http://schemas.microsoft.com/office/drawing/2014/main" id="{D11C0A6E-0859-F540-AE9E-27AE13E1C662}"/>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67" name="Check Box 16" hidden="1">
          <a:extLst>
            <a:ext uri="{63B3BB69-23CF-44E3-9099-C40C66FF867C}">
              <a14:compatExt xmlns:a14="http://schemas.microsoft.com/office/drawing/2010/main" spid="_x0000_s1040"/>
            </a:ext>
            <a:ext uri="{FF2B5EF4-FFF2-40B4-BE49-F238E27FC236}">
              <a16:creationId xmlns:a16="http://schemas.microsoft.com/office/drawing/2014/main" id="{995B6089-B090-6443-A1AF-8747E8D5B747}"/>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011C4261-47C3-D242-A85C-6333961D358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69" name="Check Box 25" hidden="1">
          <a:extLst>
            <a:ext uri="{63B3BB69-23CF-44E3-9099-C40C66FF867C}">
              <a14:compatExt xmlns:a14="http://schemas.microsoft.com/office/drawing/2010/main" spid="_x0000_s1049"/>
            </a:ext>
            <a:ext uri="{FF2B5EF4-FFF2-40B4-BE49-F238E27FC236}">
              <a16:creationId xmlns:a16="http://schemas.microsoft.com/office/drawing/2014/main" id="{9BD0A86A-B22C-834A-9FE9-892D14026292}"/>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70" name="Check Box 16" hidden="1">
          <a:extLst>
            <a:ext uri="{63B3BB69-23CF-44E3-9099-C40C66FF867C}">
              <a14:compatExt xmlns:a14="http://schemas.microsoft.com/office/drawing/2010/main" spid="_x0000_s1040"/>
            </a:ext>
            <a:ext uri="{FF2B5EF4-FFF2-40B4-BE49-F238E27FC236}">
              <a16:creationId xmlns:a16="http://schemas.microsoft.com/office/drawing/2014/main" id="{0DFB5D9C-B82E-E045-AC35-45AA8FACF3B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B45B5651-637E-8F4E-8E20-03246196B7C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72" name="Check Box 25" hidden="1">
          <a:extLst>
            <a:ext uri="{63B3BB69-23CF-44E3-9099-C40C66FF867C}">
              <a14:compatExt xmlns:a14="http://schemas.microsoft.com/office/drawing/2010/main" spid="_x0000_s1049"/>
            </a:ext>
            <a:ext uri="{FF2B5EF4-FFF2-40B4-BE49-F238E27FC236}">
              <a16:creationId xmlns:a16="http://schemas.microsoft.com/office/drawing/2014/main" id="{6CC8B999-6777-B54C-8F47-FF6DD72A08AE}"/>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73" name="Check Box 16" hidden="1">
          <a:extLst>
            <a:ext uri="{63B3BB69-23CF-44E3-9099-C40C66FF867C}">
              <a14:compatExt xmlns:a14="http://schemas.microsoft.com/office/drawing/2010/main" spid="_x0000_s1040"/>
            </a:ext>
            <a:ext uri="{FF2B5EF4-FFF2-40B4-BE49-F238E27FC236}">
              <a16:creationId xmlns:a16="http://schemas.microsoft.com/office/drawing/2014/main" id="{1C89D650-15F9-6C4E-8150-DECEBBAD272D}"/>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F6772BA6-8DC7-6C4D-B1A8-550F89E8E7F6}"/>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75" name="Check Box 25" hidden="1">
          <a:extLst>
            <a:ext uri="{63B3BB69-23CF-44E3-9099-C40C66FF867C}">
              <a14:compatExt xmlns:a14="http://schemas.microsoft.com/office/drawing/2010/main" spid="_x0000_s1049"/>
            </a:ext>
            <a:ext uri="{FF2B5EF4-FFF2-40B4-BE49-F238E27FC236}">
              <a16:creationId xmlns:a16="http://schemas.microsoft.com/office/drawing/2014/main" id="{7617E056-F46C-F444-A62B-27A58758EC8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76" name="Check Box 16" hidden="1">
          <a:extLst>
            <a:ext uri="{63B3BB69-23CF-44E3-9099-C40C66FF867C}">
              <a14:compatExt xmlns:a14="http://schemas.microsoft.com/office/drawing/2010/main" spid="_x0000_s1040"/>
            </a:ext>
            <a:ext uri="{FF2B5EF4-FFF2-40B4-BE49-F238E27FC236}">
              <a16:creationId xmlns:a16="http://schemas.microsoft.com/office/drawing/2014/main" id="{D8654FCE-C184-9246-B432-2C17B86D5C1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FCF5E711-EF3C-4744-BBB1-86D036FB0F88}"/>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C4C04CA9-91FF-3C4C-A4C0-7AF57705CF9A}"/>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179" name="Check Box 16" hidden="1">
          <a:extLst>
            <a:ext uri="{63B3BB69-23CF-44E3-9099-C40C66FF867C}">
              <a14:compatExt xmlns:a14="http://schemas.microsoft.com/office/drawing/2010/main" spid="_x0000_s1040"/>
            </a:ext>
            <a:ext uri="{FF2B5EF4-FFF2-40B4-BE49-F238E27FC236}">
              <a16:creationId xmlns:a16="http://schemas.microsoft.com/office/drawing/2014/main" id="{269DF1CF-F9BF-D644-8CF1-A2089434E6C7}"/>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350B76A0-C1AB-724B-91B7-F9825D076EC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81" name="Check Box 25" hidden="1">
          <a:extLst>
            <a:ext uri="{63B3BB69-23CF-44E3-9099-C40C66FF867C}">
              <a14:compatExt xmlns:a14="http://schemas.microsoft.com/office/drawing/2010/main" spid="_x0000_s1049"/>
            </a:ext>
            <a:ext uri="{FF2B5EF4-FFF2-40B4-BE49-F238E27FC236}">
              <a16:creationId xmlns:a16="http://schemas.microsoft.com/office/drawing/2014/main" id="{AA15907B-3D39-0542-A7E9-AE93108BFDD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82" name="Check Box 16" hidden="1">
          <a:extLst>
            <a:ext uri="{63B3BB69-23CF-44E3-9099-C40C66FF867C}">
              <a14:compatExt xmlns:a14="http://schemas.microsoft.com/office/drawing/2010/main" spid="_x0000_s1040"/>
            </a:ext>
            <a:ext uri="{FF2B5EF4-FFF2-40B4-BE49-F238E27FC236}">
              <a16:creationId xmlns:a16="http://schemas.microsoft.com/office/drawing/2014/main" id="{1B9D0EE3-F7CE-4E41-8DE4-636A29E17E1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83" name="Check Box 16" hidden="1">
          <a:extLst>
            <a:ext uri="{63B3BB69-23CF-44E3-9099-C40C66FF867C}">
              <a14:compatExt xmlns:a14="http://schemas.microsoft.com/office/drawing/2010/main" spid="_x0000_s1040"/>
            </a:ext>
            <a:ext uri="{FF2B5EF4-FFF2-40B4-BE49-F238E27FC236}">
              <a16:creationId xmlns:a16="http://schemas.microsoft.com/office/drawing/2014/main" id="{6C4B03B6-8F7C-8540-AEC8-81FEC5C170C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9C21DBE2-11EF-964B-8456-C44F439B823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85" name="Check Box 25" hidden="1">
          <a:extLst>
            <a:ext uri="{63B3BB69-23CF-44E3-9099-C40C66FF867C}">
              <a14:compatExt xmlns:a14="http://schemas.microsoft.com/office/drawing/2010/main" spid="_x0000_s1049"/>
            </a:ext>
            <a:ext uri="{FF2B5EF4-FFF2-40B4-BE49-F238E27FC236}">
              <a16:creationId xmlns:a16="http://schemas.microsoft.com/office/drawing/2014/main" id="{17189381-C302-4B45-B2D5-94DFFABD813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86" name="Check Box 16" hidden="1">
          <a:extLst>
            <a:ext uri="{63B3BB69-23CF-44E3-9099-C40C66FF867C}">
              <a14:compatExt xmlns:a14="http://schemas.microsoft.com/office/drawing/2010/main" spid="_x0000_s1040"/>
            </a:ext>
            <a:ext uri="{FF2B5EF4-FFF2-40B4-BE49-F238E27FC236}">
              <a16:creationId xmlns:a16="http://schemas.microsoft.com/office/drawing/2014/main" id="{C302C7BC-F217-0F4B-9777-9CA9F1EFE95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B56275D7-7232-9C41-B14B-20471C4417E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88" name="Check Box 25" hidden="1">
          <a:extLst>
            <a:ext uri="{63B3BB69-23CF-44E3-9099-C40C66FF867C}">
              <a14:compatExt xmlns:a14="http://schemas.microsoft.com/office/drawing/2010/main" spid="_x0000_s1049"/>
            </a:ext>
            <a:ext uri="{FF2B5EF4-FFF2-40B4-BE49-F238E27FC236}">
              <a16:creationId xmlns:a16="http://schemas.microsoft.com/office/drawing/2014/main" id="{1EDEC172-46B2-5145-AFF7-E8A836E643A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89" name="Check Box 16" hidden="1">
          <a:extLst>
            <a:ext uri="{63B3BB69-23CF-44E3-9099-C40C66FF867C}">
              <a14:compatExt xmlns:a14="http://schemas.microsoft.com/office/drawing/2010/main" spid="_x0000_s1040"/>
            </a:ext>
            <a:ext uri="{FF2B5EF4-FFF2-40B4-BE49-F238E27FC236}">
              <a16:creationId xmlns:a16="http://schemas.microsoft.com/office/drawing/2014/main" id="{858B3DC4-8E37-0E44-9BE2-B719B98C061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3CE9B0EF-C2C0-C843-B2F0-730119E0371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91" name="Check Box 25" hidden="1">
          <a:extLst>
            <a:ext uri="{63B3BB69-23CF-44E3-9099-C40C66FF867C}">
              <a14:compatExt xmlns:a14="http://schemas.microsoft.com/office/drawing/2010/main" spid="_x0000_s1049"/>
            </a:ext>
            <a:ext uri="{FF2B5EF4-FFF2-40B4-BE49-F238E27FC236}">
              <a16:creationId xmlns:a16="http://schemas.microsoft.com/office/drawing/2014/main" id="{972C3D4A-3639-2449-BA0A-C91F7AE2524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92" name="Check Box 16" hidden="1">
          <a:extLst>
            <a:ext uri="{63B3BB69-23CF-44E3-9099-C40C66FF867C}">
              <a14:compatExt xmlns:a14="http://schemas.microsoft.com/office/drawing/2010/main" spid="_x0000_s1040"/>
            </a:ext>
            <a:ext uri="{FF2B5EF4-FFF2-40B4-BE49-F238E27FC236}">
              <a16:creationId xmlns:a16="http://schemas.microsoft.com/office/drawing/2014/main" id="{E005F485-AFD4-CF41-B91C-A451467DEE8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62345CD4-0AFD-8747-ABEE-109196DF084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94" name="Check Box 25" hidden="1">
          <a:extLst>
            <a:ext uri="{63B3BB69-23CF-44E3-9099-C40C66FF867C}">
              <a14:compatExt xmlns:a14="http://schemas.microsoft.com/office/drawing/2010/main" spid="_x0000_s1049"/>
            </a:ext>
            <a:ext uri="{FF2B5EF4-FFF2-40B4-BE49-F238E27FC236}">
              <a16:creationId xmlns:a16="http://schemas.microsoft.com/office/drawing/2014/main" id="{AFA75400-3E21-574C-9780-2169D17A2D6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95" name="Check Box 16" hidden="1">
          <a:extLst>
            <a:ext uri="{63B3BB69-23CF-44E3-9099-C40C66FF867C}">
              <a14:compatExt xmlns:a14="http://schemas.microsoft.com/office/drawing/2010/main" spid="_x0000_s1040"/>
            </a:ext>
            <a:ext uri="{FF2B5EF4-FFF2-40B4-BE49-F238E27FC236}">
              <a16:creationId xmlns:a16="http://schemas.microsoft.com/office/drawing/2014/main" id="{E763A2D4-351B-FA42-861C-57E489409D8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A4088BB5-4922-A244-91ED-1DFE23DF3A8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97" name="Check Box 25" hidden="1">
          <a:extLst>
            <a:ext uri="{63B3BB69-23CF-44E3-9099-C40C66FF867C}">
              <a14:compatExt xmlns:a14="http://schemas.microsoft.com/office/drawing/2010/main" spid="_x0000_s1049"/>
            </a:ext>
            <a:ext uri="{FF2B5EF4-FFF2-40B4-BE49-F238E27FC236}">
              <a16:creationId xmlns:a16="http://schemas.microsoft.com/office/drawing/2014/main" id="{3D8EFA0D-B92E-8540-ADEB-DCCFEC1BCA9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98" name="Check Box 16" hidden="1">
          <a:extLst>
            <a:ext uri="{63B3BB69-23CF-44E3-9099-C40C66FF867C}">
              <a14:compatExt xmlns:a14="http://schemas.microsoft.com/office/drawing/2010/main" spid="_x0000_s1040"/>
            </a:ext>
            <a:ext uri="{FF2B5EF4-FFF2-40B4-BE49-F238E27FC236}">
              <a16:creationId xmlns:a16="http://schemas.microsoft.com/office/drawing/2014/main" id="{D1B195FF-E446-B84B-A0B3-BFF034A9E61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45257AC6-B213-D045-AD38-7238AB2841F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00" name="Check Box 25" hidden="1">
          <a:extLst>
            <a:ext uri="{63B3BB69-23CF-44E3-9099-C40C66FF867C}">
              <a14:compatExt xmlns:a14="http://schemas.microsoft.com/office/drawing/2010/main" spid="_x0000_s1049"/>
            </a:ext>
            <a:ext uri="{FF2B5EF4-FFF2-40B4-BE49-F238E27FC236}">
              <a16:creationId xmlns:a16="http://schemas.microsoft.com/office/drawing/2014/main" id="{F92163F4-7647-F046-8638-98924C20D4C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F91B9DE7-14D2-764A-9BAF-FA1454674BC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02" name="Check Box 16" hidden="1">
          <a:extLst>
            <a:ext uri="{63B3BB69-23CF-44E3-9099-C40C66FF867C}">
              <a14:compatExt xmlns:a14="http://schemas.microsoft.com/office/drawing/2010/main" spid="_x0000_s1040"/>
            </a:ext>
            <a:ext uri="{FF2B5EF4-FFF2-40B4-BE49-F238E27FC236}">
              <a16:creationId xmlns:a16="http://schemas.microsoft.com/office/drawing/2014/main" id="{2EC938ED-B67A-9146-B6EE-C819CEECBFD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03" name="Check Box 25" hidden="1">
          <a:extLst>
            <a:ext uri="{63B3BB69-23CF-44E3-9099-C40C66FF867C}">
              <a14:compatExt xmlns:a14="http://schemas.microsoft.com/office/drawing/2010/main" spid="_x0000_s1049"/>
            </a:ext>
            <a:ext uri="{FF2B5EF4-FFF2-40B4-BE49-F238E27FC236}">
              <a16:creationId xmlns:a16="http://schemas.microsoft.com/office/drawing/2014/main" id="{503C93E2-E10A-D548-BC18-E2130DD7371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04" name="Check Box 16" hidden="1">
          <a:extLst>
            <a:ext uri="{63B3BB69-23CF-44E3-9099-C40C66FF867C}">
              <a14:compatExt xmlns:a14="http://schemas.microsoft.com/office/drawing/2010/main" spid="_x0000_s1040"/>
            </a:ext>
            <a:ext uri="{FF2B5EF4-FFF2-40B4-BE49-F238E27FC236}">
              <a16:creationId xmlns:a16="http://schemas.microsoft.com/office/drawing/2014/main" id="{BB90FA60-72F9-774F-802F-A6497183495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05" name="Check Box 16" hidden="1">
          <a:extLst>
            <a:ext uri="{63B3BB69-23CF-44E3-9099-C40C66FF867C}">
              <a14:compatExt xmlns:a14="http://schemas.microsoft.com/office/drawing/2010/main" spid="_x0000_s1040"/>
            </a:ext>
            <a:ext uri="{FF2B5EF4-FFF2-40B4-BE49-F238E27FC236}">
              <a16:creationId xmlns:a16="http://schemas.microsoft.com/office/drawing/2014/main" id="{CB08658F-2868-F34F-BBB7-0FC7A0D7831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06" name="Check Box 25" hidden="1">
          <a:extLst>
            <a:ext uri="{63B3BB69-23CF-44E3-9099-C40C66FF867C}">
              <a14:compatExt xmlns:a14="http://schemas.microsoft.com/office/drawing/2010/main" spid="_x0000_s1049"/>
            </a:ext>
            <a:ext uri="{FF2B5EF4-FFF2-40B4-BE49-F238E27FC236}">
              <a16:creationId xmlns:a16="http://schemas.microsoft.com/office/drawing/2014/main" id="{687CDB0B-3265-5445-B0CD-38E357D321C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07" name="Check Box 16" hidden="1">
          <a:extLst>
            <a:ext uri="{63B3BB69-23CF-44E3-9099-C40C66FF867C}">
              <a14:compatExt xmlns:a14="http://schemas.microsoft.com/office/drawing/2010/main" spid="_x0000_s1040"/>
            </a:ext>
            <a:ext uri="{FF2B5EF4-FFF2-40B4-BE49-F238E27FC236}">
              <a16:creationId xmlns:a16="http://schemas.microsoft.com/office/drawing/2014/main" id="{6B6FE25B-48FE-2943-BA9F-701A810E238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08" name="Check Box 16" hidden="1">
          <a:extLst>
            <a:ext uri="{63B3BB69-23CF-44E3-9099-C40C66FF867C}">
              <a14:compatExt xmlns:a14="http://schemas.microsoft.com/office/drawing/2010/main" spid="_x0000_s1040"/>
            </a:ext>
            <a:ext uri="{FF2B5EF4-FFF2-40B4-BE49-F238E27FC236}">
              <a16:creationId xmlns:a16="http://schemas.microsoft.com/office/drawing/2014/main" id="{B6FD4F6C-CAF4-C745-B013-927F9821BAD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09" name="Check Box 16" hidden="1">
          <a:extLst>
            <a:ext uri="{63B3BB69-23CF-44E3-9099-C40C66FF867C}">
              <a14:compatExt xmlns:a14="http://schemas.microsoft.com/office/drawing/2010/main" spid="_x0000_s1040"/>
            </a:ext>
            <a:ext uri="{FF2B5EF4-FFF2-40B4-BE49-F238E27FC236}">
              <a16:creationId xmlns:a16="http://schemas.microsoft.com/office/drawing/2014/main" id="{1002AB4D-CED1-D042-B09B-C3E47F1DD51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10" name="Check Box 16" hidden="1">
          <a:extLst>
            <a:ext uri="{63B3BB69-23CF-44E3-9099-C40C66FF867C}">
              <a14:compatExt xmlns:a14="http://schemas.microsoft.com/office/drawing/2010/main" spid="_x0000_s1040"/>
            </a:ext>
            <a:ext uri="{FF2B5EF4-FFF2-40B4-BE49-F238E27FC236}">
              <a16:creationId xmlns:a16="http://schemas.microsoft.com/office/drawing/2014/main" id="{6889C106-E322-F944-AAB5-EABEE5CB865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11" name="Check Box 16" hidden="1">
          <a:extLst>
            <a:ext uri="{63B3BB69-23CF-44E3-9099-C40C66FF867C}">
              <a14:compatExt xmlns:a14="http://schemas.microsoft.com/office/drawing/2010/main" spid="_x0000_s1040"/>
            </a:ext>
            <a:ext uri="{FF2B5EF4-FFF2-40B4-BE49-F238E27FC236}">
              <a16:creationId xmlns:a16="http://schemas.microsoft.com/office/drawing/2014/main" id="{1835733A-EA4F-1C41-A32F-2358B296539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12" name="Check Box 25" hidden="1">
          <a:extLst>
            <a:ext uri="{63B3BB69-23CF-44E3-9099-C40C66FF867C}">
              <a14:compatExt xmlns:a14="http://schemas.microsoft.com/office/drawing/2010/main" spid="_x0000_s1049"/>
            </a:ext>
            <a:ext uri="{FF2B5EF4-FFF2-40B4-BE49-F238E27FC236}">
              <a16:creationId xmlns:a16="http://schemas.microsoft.com/office/drawing/2014/main" id="{432D82D1-3692-2448-8B0A-5B7C915D52D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B09D4F6D-FC9F-1D40-A5B4-F7B20AD6A8C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14" name="Check Box 16" hidden="1">
          <a:extLst>
            <a:ext uri="{63B3BB69-23CF-44E3-9099-C40C66FF867C}">
              <a14:compatExt xmlns:a14="http://schemas.microsoft.com/office/drawing/2010/main" spid="_x0000_s1040"/>
            </a:ext>
            <a:ext uri="{FF2B5EF4-FFF2-40B4-BE49-F238E27FC236}">
              <a16:creationId xmlns:a16="http://schemas.microsoft.com/office/drawing/2014/main" id="{99C8A6AA-0A4E-1648-8E7E-A39158B7875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89D0F2C1-EFC8-3946-A917-1302F52FBB5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16" name="Check Box 25" hidden="1">
          <a:extLst>
            <a:ext uri="{63B3BB69-23CF-44E3-9099-C40C66FF867C}">
              <a14:compatExt xmlns:a14="http://schemas.microsoft.com/office/drawing/2010/main" spid="_x0000_s1049"/>
            </a:ext>
            <a:ext uri="{FF2B5EF4-FFF2-40B4-BE49-F238E27FC236}">
              <a16:creationId xmlns:a16="http://schemas.microsoft.com/office/drawing/2014/main" id="{0EB6D379-D57B-F349-B297-67DACD075CE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17" name="Check Box 16" hidden="1">
          <a:extLst>
            <a:ext uri="{63B3BB69-23CF-44E3-9099-C40C66FF867C}">
              <a14:compatExt xmlns:a14="http://schemas.microsoft.com/office/drawing/2010/main" spid="_x0000_s1040"/>
            </a:ext>
            <a:ext uri="{FF2B5EF4-FFF2-40B4-BE49-F238E27FC236}">
              <a16:creationId xmlns:a16="http://schemas.microsoft.com/office/drawing/2014/main" id="{EC435AF8-EFA4-6146-85B9-7CB8D69F516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645A4AD5-B14E-D747-AD8D-C57E1C37084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19" name="Check Box 25" hidden="1">
          <a:extLst>
            <a:ext uri="{63B3BB69-23CF-44E3-9099-C40C66FF867C}">
              <a14:compatExt xmlns:a14="http://schemas.microsoft.com/office/drawing/2010/main" spid="_x0000_s1049"/>
            </a:ext>
            <a:ext uri="{FF2B5EF4-FFF2-40B4-BE49-F238E27FC236}">
              <a16:creationId xmlns:a16="http://schemas.microsoft.com/office/drawing/2014/main" id="{CAE7CEC9-B461-6940-A7F6-711D683D0B9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20" name="Check Box 16" hidden="1">
          <a:extLst>
            <a:ext uri="{63B3BB69-23CF-44E3-9099-C40C66FF867C}">
              <a14:compatExt xmlns:a14="http://schemas.microsoft.com/office/drawing/2010/main" spid="_x0000_s1040"/>
            </a:ext>
            <a:ext uri="{FF2B5EF4-FFF2-40B4-BE49-F238E27FC236}">
              <a16:creationId xmlns:a16="http://schemas.microsoft.com/office/drawing/2014/main" id="{0139CA6B-ED27-B148-9CD2-8F4B1EC1151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5136D0B4-68B5-6044-B2A7-4824B39AB85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22" name="Check Box 25" hidden="1">
          <a:extLst>
            <a:ext uri="{63B3BB69-23CF-44E3-9099-C40C66FF867C}">
              <a14:compatExt xmlns:a14="http://schemas.microsoft.com/office/drawing/2010/main" spid="_x0000_s1049"/>
            </a:ext>
            <a:ext uri="{FF2B5EF4-FFF2-40B4-BE49-F238E27FC236}">
              <a16:creationId xmlns:a16="http://schemas.microsoft.com/office/drawing/2014/main" id="{6BF06343-7E56-474D-8B24-B951055374C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23" name="Check Box 16" hidden="1">
          <a:extLst>
            <a:ext uri="{63B3BB69-23CF-44E3-9099-C40C66FF867C}">
              <a14:compatExt xmlns:a14="http://schemas.microsoft.com/office/drawing/2010/main" spid="_x0000_s1040"/>
            </a:ext>
            <a:ext uri="{FF2B5EF4-FFF2-40B4-BE49-F238E27FC236}">
              <a16:creationId xmlns:a16="http://schemas.microsoft.com/office/drawing/2014/main" id="{5F643CC6-E393-0940-B691-5070D07E177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4CF32F36-9F0E-CE4E-A17F-B29CE384E49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25" name="Check Box 25" hidden="1">
          <a:extLst>
            <a:ext uri="{63B3BB69-23CF-44E3-9099-C40C66FF867C}">
              <a14:compatExt xmlns:a14="http://schemas.microsoft.com/office/drawing/2010/main" spid="_x0000_s1049"/>
            </a:ext>
            <a:ext uri="{FF2B5EF4-FFF2-40B4-BE49-F238E27FC236}">
              <a16:creationId xmlns:a16="http://schemas.microsoft.com/office/drawing/2014/main" id="{E1B88EBA-BA62-8246-9213-F8DF3C4D0C5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26" name="Check Box 16" hidden="1">
          <a:extLst>
            <a:ext uri="{63B3BB69-23CF-44E3-9099-C40C66FF867C}">
              <a14:compatExt xmlns:a14="http://schemas.microsoft.com/office/drawing/2010/main" spid="_x0000_s1040"/>
            </a:ext>
            <a:ext uri="{FF2B5EF4-FFF2-40B4-BE49-F238E27FC236}">
              <a16:creationId xmlns:a16="http://schemas.microsoft.com/office/drawing/2014/main" id="{E2A6B1E4-C3A7-B447-BABC-659FA8E585B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27" name="Check Box 16" hidden="1">
          <a:extLst>
            <a:ext uri="{63B3BB69-23CF-44E3-9099-C40C66FF867C}">
              <a14:compatExt xmlns:a14="http://schemas.microsoft.com/office/drawing/2010/main" spid="_x0000_s1040"/>
            </a:ext>
            <a:ext uri="{FF2B5EF4-FFF2-40B4-BE49-F238E27FC236}">
              <a16:creationId xmlns:a16="http://schemas.microsoft.com/office/drawing/2014/main" id="{7C80AD76-D576-564D-AD3C-DB5FB18D9E4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28" name="Check Box 25" hidden="1">
          <a:extLst>
            <a:ext uri="{63B3BB69-23CF-44E3-9099-C40C66FF867C}">
              <a14:compatExt xmlns:a14="http://schemas.microsoft.com/office/drawing/2010/main" spid="_x0000_s1049"/>
            </a:ext>
            <a:ext uri="{FF2B5EF4-FFF2-40B4-BE49-F238E27FC236}">
              <a16:creationId xmlns:a16="http://schemas.microsoft.com/office/drawing/2014/main" id="{DC3C21D2-F315-9340-9FD2-56B7F456065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29" name="Check Box 16" hidden="1">
          <a:extLst>
            <a:ext uri="{63B3BB69-23CF-44E3-9099-C40C66FF867C}">
              <a14:compatExt xmlns:a14="http://schemas.microsoft.com/office/drawing/2010/main" spid="_x0000_s1040"/>
            </a:ext>
            <a:ext uri="{FF2B5EF4-FFF2-40B4-BE49-F238E27FC236}">
              <a16:creationId xmlns:a16="http://schemas.microsoft.com/office/drawing/2014/main" id="{DED93C0D-81BA-1642-B668-D536A7B36FA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30" name="Check Box 16" hidden="1">
          <a:extLst>
            <a:ext uri="{63B3BB69-23CF-44E3-9099-C40C66FF867C}">
              <a14:compatExt xmlns:a14="http://schemas.microsoft.com/office/drawing/2010/main" spid="_x0000_s1040"/>
            </a:ext>
            <a:ext uri="{FF2B5EF4-FFF2-40B4-BE49-F238E27FC236}">
              <a16:creationId xmlns:a16="http://schemas.microsoft.com/office/drawing/2014/main" id="{3C058B39-CAC7-9747-BC08-769107D543D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31" name="Check Box 25" hidden="1">
          <a:extLst>
            <a:ext uri="{63B3BB69-23CF-44E3-9099-C40C66FF867C}">
              <a14:compatExt xmlns:a14="http://schemas.microsoft.com/office/drawing/2010/main" spid="_x0000_s1049"/>
            </a:ext>
            <a:ext uri="{FF2B5EF4-FFF2-40B4-BE49-F238E27FC236}">
              <a16:creationId xmlns:a16="http://schemas.microsoft.com/office/drawing/2014/main" id="{3D69658C-976C-5F40-B286-2CBE2E4DDF7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32" name="Check Box 16" hidden="1">
          <a:extLst>
            <a:ext uri="{63B3BB69-23CF-44E3-9099-C40C66FF867C}">
              <a14:compatExt xmlns:a14="http://schemas.microsoft.com/office/drawing/2010/main" spid="_x0000_s1040"/>
            </a:ext>
            <a:ext uri="{FF2B5EF4-FFF2-40B4-BE49-F238E27FC236}">
              <a16:creationId xmlns:a16="http://schemas.microsoft.com/office/drawing/2014/main" id="{9D4B4DB0-9D4D-7447-B3AE-9CF118E9135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33" name="Check Box 16" hidden="1">
          <a:extLst>
            <a:ext uri="{63B3BB69-23CF-44E3-9099-C40C66FF867C}">
              <a14:compatExt xmlns:a14="http://schemas.microsoft.com/office/drawing/2010/main" spid="_x0000_s1040"/>
            </a:ext>
            <a:ext uri="{FF2B5EF4-FFF2-40B4-BE49-F238E27FC236}">
              <a16:creationId xmlns:a16="http://schemas.microsoft.com/office/drawing/2014/main" id="{F5C3F7DD-3C17-E947-8FC1-3B2D736C35E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34" name="Check Box 25" hidden="1">
          <a:extLst>
            <a:ext uri="{63B3BB69-23CF-44E3-9099-C40C66FF867C}">
              <a14:compatExt xmlns:a14="http://schemas.microsoft.com/office/drawing/2010/main" spid="_x0000_s1049"/>
            </a:ext>
            <a:ext uri="{FF2B5EF4-FFF2-40B4-BE49-F238E27FC236}">
              <a16:creationId xmlns:a16="http://schemas.microsoft.com/office/drawing/2014/main" id="{DB878F3B-76CD-DC4F-B45D-9659FD39349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35" name="Check Box 16" hidden="1">
          <a:extLst>
            <a:ext uri="{63B3BB69-23CF-44E3-9099-C40C66FF867C}">
              <a14:compatExt xmlns:a14="http://schemas.microsoft.com/office/drawing/2010/main" spid="_x0000_s1040"/>
            </a:ext>
            <a:ext uri="{FF2B5EF4-FFF2-40B4-BE49-F238E27FC236}">
              <a16:creationId xmlns:a16="http://schemas.microsoft.com/office/drawing/2014/main" id="{286FC5FD-4ADC-7D48-A819-88E8E40F097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36" name="Check Box 16" hidden="1">
          <a:extLst>
            <a:ext uri="{63B3BB69-23CF-44E3-9099-C40C66FF867C}">
              <a14:compatExt xmlns:a14="http://schemas.microsoft.com/office/drawing/2010/main" spid="_x0000_s1040"/>
            </a:ext>
            <a:ext uri="{FF2B5EF4-FFF2-40B4-BE49-F238E27FC236}">
              <a16:creationId xmlns:a16="http://schemas.microsoft.com/office/drawing/2014/main" id="{806E1672-66D0-FE41-AB97-5E95E50E717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37" name="Check Box 25" hidden="1">
          <a:extLst>
            <a:ext uri="{63B3BB69-23CF-44E3-9099-C40C66FF867C}">
              <a14:compatExt xmlns:a14="http://schemas.microsoft.com/office/drawing/2010/main" spid="_x0000_s1049"/>
            </a:ext>
            <a:ext uri="{FF2B5EF4-FFF2-40B4-BE49-F238E27FC236}">
              <a16:creationId xmlns:a16="http://schemas.microsoft.com/office/drawing/2014/main" id="{7D6E65DD-6B52-CE4D-A8F4-F6B05DD3098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6F23BD30-D023-1843-B8FA-763FFF1F501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158DE883-0BEF-A947-AB0F-1D835718B5D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6D5A10AF-BBB1-7441-A097-6E4CD5340F4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41" name="Check Box 16" hidden="1">
          <a:extLst>
            <a:ext uri="{63B3BB69-23CF-44E3-9099-C40C66FF867C}">
              <a14:compatExt xmlns:a14="http://schemas.microsoft.com/office/drawing/2010/main" spid="_x0000_s1040"/>
            </a:ext>
            <a:ext uri="{FF2B5EF4-FFF2-40B4-BE49-F238E27FC236}">
              <a16:creationId xmlns:a16="http://schemas.microsoft.com/office/drawing/2014/main" id="{A30F007A-CB1A-9240-B21E-1D386A07F3B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5F9213CB-F4C2-6F4D-9D0C-76B29B9E55F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43" name="Check Box 25" hidden="1">
          <a:extLst>
            <a:ext uri="{63B3BB69-23CF-44E3-9099-C40C66FF867C}">
              <a14:compatExt xmlns:a14="http://schemas.microsoft.com/office/drawing/2010/main" spid="_x0000_s1049"/>
            </a:ext>
            <a:ext uri="{FF2B5EF4-FFF2-40B4-BE49-F238E27FC236}">
              <a16:creationId xmlns:a16="http://schemas.microsoft.com/office/drawing/2014/main" id="{0D603130-9044-5642-8C63-E0D7A4EC1FE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44" name="Check Box 16" hidden="1">
          <a:extLst>
            <a:ext uri="{63B3BB69-23CF-44E3-9099-C40C66FF867C}">
              <a14:compatExt xmlns:a14="http://schemas.microsoft.com/office/drawing/2010/main" spid="_x0000_s1040"/>
            </a:ext>
            <a:ext uri="{FF2B5EF4-FFF2-40B4-BE49-F238E27FC236}">
              <a16:creationId xmlns:a16="http://schemas.microsoft.com/office/drawing/2014/main" id="{484897BC-0F1C-1F4D-8B62-AEE4E63F290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45" name="Check Box 16" hidden="1">
          <a:extLst>
            <a:ext uri="{63B3BB69-23CF-44E3-9099-C40C66FF867C}">
              <a14:compatExt xmlns:a14="http://schemas.microsoft.com/office/drawing/2010/main" spid="_x0000_s1040"/>
            </a:ext>
            <a:ext uri="{FF2B5EF4-FFF2-40B4-BE49-F238E27FC236}">
              <a16:creationId xmlns:a16="http://schemas.microsoft.com/office/drawing/2014/main" id="{4ACDA683-1A61-8242-82EE-4FEA880DF5D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46" name="Check Box 16" hidden="1">
          <a:extLst>
            <a:ext uri="{63B3BB69-23CF-44E3-9099-C40C66FF867C}">
              <a14:compatExt xmlns:a14="http://schemas.microsoft.com/office/drawing/2010/main" spid="_x0000_s1040"/>
            </a:ext>
            <a:ext uri="{FF2B5EF4-FFF2-40B4-BE49-F238E27FC236}">
              <a16:creationId xmlns:a16="http://schemas.microsoft.com/office/drawing/2014/main" id="{711E4985-4F99-2545-802D-832724FA257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47" name="Check Box 25" hidden="1">
          <a:extLst>
            <a:ext uri="{63B3BB69-23CF-44E3-9099-C40C66FF867C}">
              <a14:compatExt xmlns:a14="http://schemas.microsoft.com/office/drawing/2010/main" spid="_x0000_s1049"/>
            </a:ext>
            <a:ext uri="{FF2B5EF4-FFF2-40B4-BE49-F238E27FC236}">
              <a16:creationId xmlns:a16="http://schemas.microsoft.com/office/drawing/2014/main" id="{F750C52C-4C58-B645-819C-948E6811397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48" name="Check Box 16" hidden="1">
          <a:extLst>
            <a:ext uri="{63B3BB69-23CF-44E3-9099-C40C66FF867C}">
              <a14:compatExt xmlns:a14="http://schemas.microsoft.com/office/drawing/2010/main" spid="_x0000_s1040"/>
            </a:ext>
            <a:ext uri="{FF2B5EF4-FFF2-40B4-BE49-F238E27FC236}">
              <a16:creationId xmlns:a16="http://schemas.microsoft.com/office/drawing/2014/main" id="{48949186-037F-124D-840C-887BD84ADF8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49" name="Check Box 16" hidden="1">
          <a:extLst>
            <a:ext uri="{63B3BB69-23CF-44E3-9099-C40C66FF867C}">
              <a14:compatExt xmlns:a14="http://schemas.microsoft.com/office/drawing/2010/main" spid="_x0000_s1040"/>
            </a:ext>
            <a:ext uri="{FF2B5EF4-FFF2-40B4-BE49-F238E27FC236}">
              <a16:creationId xmlns:a16="http://schemas.microsoft.com/office/drawing/2014/main" id="{BA950ADB-9B9B-4942-857C-1EC4730D447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50" name="Check Box 25" hidden="1">
          <a:extLst>
            <a:ext uri="{63B3BB69-23CF-44E3-9099-C40C66FF867C}">
              <a14:compatExt xmlns:a14="http://schemas.microsoft.com/office/drawing/2010/main" spid="_x0000_s1049"/>
            </a:ext>
            <a:ext uri="{FF2B5EF4-FFF2-40B4-BE49-F238E27FC236}">
              <a16:creationId xmlns:a16="http://schemas.microsoft.com/office/drawing/2014/main" id="{A2412129-CF51-B344-92CC-E30AA3E3C71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51" name="Check Box 16" hidden="1">
          <a:extLst>
            <a:ext uri="{63B3BB69-23CF-44E3-9099-C40C66FF867C}">
              <a14:compatExt xmlns:a14="http://schemas.microsoft.com/office/drawing/2010/main" spid="_x0000_s1040"/>
            </a:ext>
            <a:ext uri="{FF2B5EF4-FFF2-40B4-BE49-F238E27FC236}">
              <a16:creationId xmlns:a16="http://schemas.microsoft.com/office/drawing/2014/main" id="{BD66C716-3E97-4C48-9784-8C79BDAA22A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CF2C0383-CAF1-194A-9CD5-5210A930146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53" name="Check Box 25" hidden="1">
          <a:extLst>
            <a:ext uri="{63B3BB69-23CF-44E3-9099-C40C66FF867C}">
              <a14:compatExt xmlns:a14="http://schemas.microsoft.com/office/drawing/2010/main" spid="_x0000_s1049"/>
            </a:ext>
            <a:ext uri="{FF2B5EF4-FFF2-40B4-BE49-F238E27FC236}">
              <a16:creationId xmlns:a16="http://schemas.microsoft.com/office/drawing/2014/main" id="{3BAFFA33-8734-354D-B0D7-E781A125547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54" name="Check Box 16" hidden="1">
          <a:extLst>
            <a:ext uri="{63B3BB69-23CF-44E3-9099-C40C66FF867C}">
              <a14:compatExt xmlns:a14="http://schemas.microsoft.com/office/drawing/2010/main" spid="_x0000_s1040"/>
            </a:ext>
            <a:ext uri="{FF2B5EF4-FFF2-40B4-BE49-F238E27FC236}">
              <a16:creationId xmlns:a16="http://schemas.microsoft.com/office/drawing/2014/main" id="{67A54806-1ABD-E04A-BC89-403EDF3ED70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96FFBD52-67ED-D84A-B79C-271B950271C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56" name="Check Box 25" hidden="1">
          <a:extLst>
            <a:ext uri="{63B3BB69-23CF-44E3-9099-C40C66FF867C}">
              <a14:compatExt xmlns:a14="http://schemas.microsoft.com/office/drawing/2010/main" spid="_x0000_s1049"/>
            </a:ext>
            <a:ext uri="{FF2B5EF4-FFF2-40B4-BE49-F238E27FC236}">
              <a16:creationId xmlns:a16="http://schemas.microsoft.com/office/drawing/2014/main" id="{46EABD64-9F8C-694E-8E61-DAC8720E6AF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57" name="Check Box 16" hidden="1">
          <a:extLst>
            <a:ext uri="{63B3BB69-23CF-44E3-9099-C40C66FF867C}">
              <a14:compatExt xmlns:a14="http://schemas.microsoft.com/office/drawing/2010/main" spid="_x0000_s1040"/>
            </a:ext>
            <a:ext uri="{FF2B5EF4-FFF2-40B4-BE49-F238E27FC236}">
              <a16:creationId xmlns:a16="http://schemas.microsoft.com/office/drawing/2014/main" id="{8234B4C6-735A-4A4A-991A-D766E8B03E5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95BDA2D6-8C7C-A446-A9E5-0A5EB1C21AE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59" name="Check Box 25" hidden="1">
          <a:extLst>
            <a:ext uri="{63B3BB69-23CF-44E3-9099-C40C66FF867C}">
              <a14:compatExt xmlns:a14="http://schemas.microsoft.com/office/drawing/2010/main" spid="_x0000_s1049"/>
            </a:ext>
            <a:ext uri="{FF2B5EF4-FFF2-40B4-BE49-F238E27FC236}">
              <a16:creationId xmlns:a16="http://schemas.microsoft.com/office/drawing/2014/main" id="{0667DB28-2B9A-C840-A37B-7EEC726B6E0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60" name="Check Box 16" hidden="1">
          <a:extLst>
            <a:ext uri="{63B3BB69-23CF-44E3-9099-C40C66FF867C}">
              <a14:compatExt xmlns:a14="http://schemas.microsoft.com/office/drawing/2010/main" spid="_x0000_s1040"/>
            </a:ext>
            <a:ext uri="{FF2B5EF4-FFF2-40B4-BE49-F238E27FC236}">
              <a16:creationId xmlns:a16="http://schemas.microsoft.com/office/drawing/2014/main" id="{EB43665F-AA5F-1C4C-B6A1-663BF8F2DEB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E9206EAF-15A1-334B-9FA2-ABCC125B9EF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62" name="Check Box 25" hidden="1">
          <a:extLst>
            <a:ext uri="{63B3BB69-23CF-44E3-9099-C40C66FF867C}">
              <a14:compatExt xmlns:a14="http://schemas.microsoft.com/office/drawing/2010/main" spid="_x0000_s1049"/>
            </a:ext>
            <a:ext uri="{FF2B5EF4-FFF2-40B4-BE49-F238E27FC236}">
              <a16:creationId xmlns:a16="http://schemas.microsoft.com/office/drawing/2014/main" id="{4D162CF1-077E-1B4A-815B-106F9EBA407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63" name="Check Box 16" hidden="1">
          <a:extLst>
            <a:ext uri="{63B3BB69-23CF-44E3-9099-C40C66FF867C}">
              <a14:compatExt xmlns:a14="http://schemas.microsoft.com/office/drawing/2010/main" spid="_x0000_s1040"/>
            </a:ext>
            <a:ext uri="{FF2B5EF4-FFF2-40B4-BE49-F238E27FC236}">
              <a16:creationId xmlns:a16="http://schemas.microsoft.com/office/drawing/2014/main" id="{64228DC2-D71B-5F42-ADF3-C8645EC5B53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B26ABBA3-E444-844E-94E4-8CBDB0E62C5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65" name="Check Box 25" hidden="1">
          <a:extLst>
            <a:ext uri="{63B3BB69-23CF-44E3-9099-C40C66FF867C}">
              <a14:compatExt xmlns:a14="http://schemas.microsoft.com/office/drawing/2010/main" spid="_x0000_s1049"/>
            </a:ext>
            <a:ext uri="{FF2B5EF4-FFF2-40B4-BE49-F238E27FC236}">
              <a16:creationId xmlns:a16="http://schemas.microsoft.com/office/drawing/2014/main" id="{81856F4D-0906-8D46-A2A5-1283271E9C9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66" name="Check Box 16" hidden="1">
          <a:extLst>
            <a:ext uri="{63B3BB69-23CF-44E3-9099-C40C66FF867C}">
              <a14:compatExt xmlns:a14="http://schemas.microsoft.com/office/drawing/2010/main" spid="_x0000_s1040"/>
            </a:ext>
            <a:ext uri="{FF2B5EF4-FFF2-40B4-BE49-F238E27FC236}">
              <a16:creationId xmlns:a16="http://schemas.microsoft.com/office/drawing/2014/main" id="{9DFE2D03-2BE4-E645-B362-27FCC10F8AC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EF14EB4B-688F-094D-9481-5F25671A921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68" name="Check Box 25" hidden="1">
          <a:extLst>
            <a:ext uri="{63B3BB69-23CF-44E3-9099-C40C66FF867C}">
              <a14:compatExt xmlns:a14="http://schemas.microsoft.com/office/drawing/2010/main" spid="_x0000_s1049"/>
            </a:ext>
            <a:ext uri="{FF2B5EF4-FFF2-40B4-BE49-F238E27FC236}">
              <a16:creationId xmlns:a16="http://schemas.microsoft.com/office/drawing/2014/main" id="{0A25A543-815B-7041-A12D-AB821E24615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69" name="Check Box 16" hidden="1">
          <a:extLst>
            <a:ext uri="{63B3BB69-23CF-44E3-9099-C40C66FF867C}">
              <a14:compatExt xmlns:a14="http://schemas.microsoft.com/office/drawing/2010/main" spid="_x0000_s1040"/>
            </a:ext>
            <a:ext uri="{FF2B5EF4-FFF2-40B4-BE49-F238E27FC236}">
              <a16:creationId xmlns:a16="http://schemas.microsoft.com/office/drawing/2014/main" id="{59D456C6-819C-E946-92AB-96E954474CA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B88BBC2D-6038-894F-8907-6C20356B93B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71" name="Check Box 16" hidden="1">
          <a:extLst>
            <a:ext uri="{63B3BB69-23CF-44E3-9099-C40C66FF867C}">
              <a14:compatExt xmlns:a14="http://schemas.microsoft.com/office/drawing/2010/main" spid="_x0000_s1040"/>
            </a:ext>
            <a:ext uri="{FF2B5EF4-FFF2-40B4-BE49-F238E27FC236}">
              <a16:creationId xmlns:a16="http://schemas.microsoft.com/office/drawing/2014/main" id="{EE1448DC-F782-DE45-A7E6-55D1ECB6C5F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272" name="Check Box 16" hidden="1">
          <a:extLst>
            <a:ext uri="{63B3BB69-23CF-44E3-9099-C40C66FF867C}">
              <a14:compatExt xmlns:a14="http://schemas.microsoft.com/office/drawing/2010/main" spid="_x0000_s1040"/>
            </a:ext>
            <a:ext uri="{FF2B5EF4-FFF2-40B4-BE49-F238E27FC236}">
              <a16:creationId xmlns:a16="http://schemas.microsoft.com/office/drawing/2014/main" id="{9CFD307F-D094-2048-8B1F-5CA748D3F8D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9E6D92F9-D5FE-2D4E-BD47-FC45EDB210D6}"/>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74" name="Check Box 25" hidden="1">
          <a:extLst>
            <a:ext uri="{63B3BB69-23CF-44E3-9099-C40C66FF867C}">
              <a14:compatExt xmlns:a14="http://schemas.microsoft.com/office/drawing/2010/main" spid="_x0000_s1049"/>
            </a:ext>
            <a:ext uri="{FF2B5EF4-FFF2-40B4-BE49-F238E27FC236}">
              <a16:creationId xmlns:a16="http://schemas.microsoft.com/office/drawing/2014/main" id="{BDFDD385-3C0C-9E44-AAD1-0C7C19DEF50A}"/>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75" name="Check Box 16" hidden="1">
          <a:extLst>
            <a:ext uri="{63B3BB69-23CF-44E3-9099-C40C66FF867C}">
              <a14:compatExt xmlns:a14="http://schemas.microsoft.com/office/drawing/2010/main" spid="_x0000_s1040"/>
            </a:ext>
            <a:ext uri="{FF2B5EF4-FFF2-40B4-BE49-F238E27FC236}">
              <a16:creationId xmlns:a16="http://schemas.microsoft.com/office/drawing/2014/main" id="{0CD4D8A6-1E56-C346-A049-EF1887C5480A}"/>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62F1787E-D215-5E47-AA28-93DD67496C22}"/>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488D4D53-C433-8D4B-8515-C888CD9A0781}"/>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78" name="Check Box 25" hidden="1">
          <a:extLst>
            <a:ext uri="{63B3BB69-23CF-44E3-9099-C40C66FF867C}">
              <a14:compatExt xmlns:a14="http://schemas.microsoft.com/office/drawing/2010/main" spid="_x0000_s1049"/>
            </a:ext>
            <a:ext uri="{FF2B5EF4-FFF2-40B4-BE49-F238E27FC236}">
              <a16:creationId xmlns:a16="http://schemas.microsoft.com/office/drawing/2014/main" id="{EA98F105-2E6E-D147-87B4-A25B4EB821D9}"/>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79" name="Check Box 16" hidden="1">
          <a:extLst>
            <a:ext uri="{63B3BB69-23CF-44E3-9099-C40C66FF867C}">
              <a14:compatExt xmlns:a14="http://schemas.microsoft.com/office/drawing/2010/main" spid="_x0000_s1040"/>
            </a:ext>
            <a:ext uri="{FF2B5EF4-FFF2-40B4-BE49-F238E27FC236}">
              <a16:creationId xmlns:a16="http://schemas.microsoft.com/office/drawing/2014/main" id="{983276FD-5E05-5648-AF67-50601B2DE3F7}"/>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30DCF8D3-8B91-8645-9A87-96B59B7D1EA4}"/>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81" name="Check Box 25" hidden="1">
          <a:extLst>
            <a:ext uri="{63B3BB69-23CF-44E3-9099-C40C66FF867C}">
              <a14:compatExt xmlns:a14="http://schemas.microsoft.com/office/drawing/2010/main" spid="_x0000_s1049"/>
            </a:ext>
            <a:ext uri="{FF2B5EF4-FFF2-40B4-BE49-F238E27FC236}">
              <a16:creationId xmlns:a16="http://schemas.microsoft.com/office/drawing/2014/main" id="{AD529D17-2CE7-D740-AA8A-E80554AE83A7}"/>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82" name="Check Box 16" hidden="1">
          <a:extLst>
            <a:ext uri="{63B3BB69-23CF-44E3-9099-C40C66FF867C}">
              <a14:compatExt xmlns:a14="http://schemas.microsoft.com/office/drawing/2010/main" spid="_x0000_s1040"/>
            </a:ext>
            <a:ext uri="{FF2B5EF4-FFF2-40B4-BE49-F238E27FC236}">
              <a16:creationId xmlns:a16="http://schemas.microsoft.com/office/drawing/2014/main" id="{ED56D82A-0127-264D-A63C-B84BC16B6929}"/>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B226E5EC-2618-7D43-9B11-FC78B412B677}"/>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84" name="Check Box 25" hidden="1">
          <a:extLst>
            <a:ext uri="{63B3BB69-23CF-44E3-9099-C40C66FF867C}">
              <a14:compatExt xmlns:a14="http://schemas.microsoft.com/office/drawing/2010/main" spid="_x0000_s1049"/>
            </a:ext>
            <a:ext uri="{FF2B5EF4-FFF2-40B4-BE49-F238E27FC236}">
              <a16:creationId xmlns:a16="http://schemas.microsoft.com/office/drawing/2014/main" id="{5735A066-5257-F04C-9577-A4B1E924B7ED}"/>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85" name="Check Box 16" hidden="1">
          <a:extLst>
            <a:ext uri="{63B3BB69-23CF-44E3-9099-C40C66FF867C}">
              <a14:compatExt xmlns:a14="http://schemas.microsoft.com/office/drawing/2010/main" spid="_x0000_s1040"/>
            </a:ext>
            <a:ext uri="{FF2B5EF4-FFF2-40B4-BE49-F238E27FC236}">
              <a16:creationId xmlns:a16="http://schemas.microsoft.com/office/drawing/2014/main" id="{90C75A2A-9223-A549-AC44-94395E52BC67}"/>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0B31000F-2680-9040-A15D-2D588AEED07E}"/>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87" name="Check Box 25" hidden="1">
          <a:extLst>
            <a:ext uri="{63B3BB69-23CF-44E3-9099-C40C66FF867C}">
              <a14:compatExt xmlns:a14="http://schemas.microsoft.com/office/drawing/2010/main" spid="_x0000_s1049"/>
            </a:ext>
            <a:ext uri="{FF2B5EF4-FFF2-40B4-BE49-F238E27FC236}">
              <a16:creationId xmlns:a16="http://schemas.microsoft.com/office/drawing/2014/main" id="{41EE56F1-743D-8B4B-928C-667328D1B2A8}"/>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88" name="Check Box 16" hidden="1">
          <a:extLst>
            <a:ext uri="{63B3BB69-23CF-44E3-9099-C40C66FF867C}">
              <a14:compatExt xmlns:a14="http://schemas.microsoft.com/office/drawing/2010/main" spid="_x0000_s1040"/>
            </a:ext>
            <a:ext uri="{FF2B5EF4-FFF2-40B4-BE49-F238E27FC236}">
              <a16:creationId xmlns:a16="http://schemas.microsoft.com/office/drawing/2014/main" id="{8C139EB5-E856-B24D-AA9B-C872FE5E3003}"/>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C3709EC7-809C-C246-8E6B-51AA44E66598}"/>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90" name="Check Box 25" hidden="1">
          <a:extLst>
            <a:ext uri="{63B3BB69-23CF-44E3-9099-C40C66FF867C}">
              <a14:compatExt xmlns:a14="http://schemas.microsoft.com/office/drawing/2010/main" spid="_x0000_s1049"/>
            </a:ext>
            <a:ext uri="{FF2B5EF4-FFF2-40B4-BE49-F238E27FC236}">
              <a16:creationId xmlns:a16="http://schemas.microsoft.com/office/drawing/2014/main" id="{5A946447-9D02-4141-94AA-C6534026A4EA}"/>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91" name="Check Box 16" hidden="1">
          <a:extLst>
            <a:ext uri="{63B3BB69-23CF-44E3-9099-C40C66FF867C}">
              <a14:compatExt xmlns:a14="http://schemas.microsoft.com/office/drawing/2010/main" spid="_x0000_s1040"/>
            </a:ext>
            <a:ext uri="{FF2B5EF4-FFF2-40B4-BE49-F238E27FC236}">
              <a16:creationId xmlns:a16="http://schemas.microsoft.com/office/drawing/2014/main" id="{5B9C4D5A-F62D-9F48-8C2C-DEACA7D5E1A9}"/>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83F2D9E3-21B4-324F-8BE0-186230B5CA11}"/>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93" name="Check Box 25" hidden="1">
          <a:extLst>
            <a:ext uri="{63B3BB69-23CF-44E3-9099-C40C66FF867C}">
              <a14:compatExt xmlns:a14="http://schemas.microsoft.com/office/drawing/2010/main" spid="_x0000_s1049"/>
            </a:ext>
            <a:ext uri="{FF2B5EF4-FFF2-40B4-BE49-F238E27FC236}">
              <a16:creationId xmlns:a16="http://schemas.microsoft.com/office/drawing/2014/main" id="{8CE77C7C-3475-AA42-90DB-F080470F9D34}"/>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94" name="Check Box 16" hidden="1">
          <a:extLst>
            <a:ext uri="{63B3BB69-23CF-44E3-9099-C40C66FF867C}">
              <a14:compatExt xmlns:a14="http://schemas.microsoft.com/office/drawing/2010/main" spid="_x0000_s1040"/>
            </a:ext>
            <a:ext uri="{FF2B5EF4-FFF2-40B4-BE49-F238E27FC236}">
              <a16:creationId xmlns:a16="http://schemas.microsoft.com/office/drawing/2014/main" id="{2DF3DA3E-DE77-324A-8D6E-3E5A15DAA4B0}"/>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59172EA8-DC77-B94F-9278-7F37B610EBE5}"/>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96" name="Check Box 25" hidden="1">
          <a:extLst>
            <a:ext uri="{63B3BB69-23CF-44E3-9099-C40C66FF867C}">
              <a14:compatExt xmlns:a14="http://schemas.microsoft.com/office/drawing/2010/main" spid="_x0000_s1049"/>
            </a:ext>
            <a:ext uri="{FF2B5EF4-FFF2-40B4-BE49-F238E27FC236}">
              <a16:creationId xmlns:a16="http://schemas.microsoft.com/office/drawing/2014/main" id="{1029B8F1-ECCD-174F-88AB-C01F75C225D6}"/>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97" name="Check Box 16" hidden="1">
          <a:extLst>
            <a:ext uri="{63B3BB69-23CF-44E3-9099-C40C66FF867C}">
              <a14:compatExt xmlns:a14="http://schemas.microsoft.com/office/drawing/2010/main" spid="_x0000_s1040"/>
            </a:ext>
            <a:ext uri="{FF2B5EF4-FFF2-40B4-BE49-F238E27FC236}">
              <a16:creationId xmlns:a16="http://schemas.microsoft.com/office/drawing/2014/main" id="{BA6D940C-A4AF-7449-88B9-80C640B9EE8D}"/>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D5E4C5F1-E774-C146-B16C-EDA95D871018}"/>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299" name="Check Box 25" hidden="1">
          <a:extLst>
            <a:ext uri="{63B3BB69-23CF-44E3-9099-C40C66FF867C}">
              <a14:compatExt xmlns:a14="http://schemas.microsoft.com/office/drawing/2010/main" spid="_x0000_s1049"/>
            </a:ext>
            <a:ext uri="{FF2B5EF4-FFF2-40B4-BE49-F238E27FC236}">
              <a16:creationId xmlns:a16="http://schemas.microsoft.com/office/drawing/2014/main" id="{E896F9C0-B3E0-7846-903E-BD0BF5688E7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00" name="Check Box 16" hidden="1">
          <a:extLst>
            <a:ext uri="{63B3BB69-23CF-44E3-9099-C40C66FF867C}">
              <a14:compatExt xmlns:a14="http://schemas.microsoft.com/office/drawing/2010/main" spid="_x0000_s1040"/>
            </a:ext>
            <a:ext uri="{FF2B5EF4-FFF2-40B4-BE49-F238E27FC236}">
              <a16:creationId xmlns:a16="http://schemas.microsoft.com/office/drawing/2014/main" id="{24B2DE19-4A0D-454A-9934-F6372721EC5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91431E11-8399-6E4D-BC03-CB9CB3AC574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02" name="Check Box 25" hidden="1">
          <a:extLst>
            <a:ext uri="{63B3BB69-23CF-44E3-9099-C40C66FF867C}">
              <a14:compatExt xmlns:a14="http://schemas.microsoft.com/office/drawing/2010/main" spid="_x0000_s1049"/>
            </a:ext>
            <a:ext uri="{FF2B5EF4-FFF2-40B4-BE49-F238E27FC236}">
              <a16:creationId xmlns:a16="http://schemas.microsoft.com/office/drawing/2014/main" id="{D0E9533B-9A1E-4B42-8182-0B6D9D1EB34B}"/>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03" name="Check Box 16" hidden="1">
          <a:extLst>
            <a:ext uri="{63B3BB69-23CF-44E3-9099-C40C66FF867C}">
              <a14:compatExt xmlns:a14="http://schemas.microsoft.com/office/drawing/2010/main" spid="_x0000_s1040"/>
            </a:ext>
            <a:ext uri="{FF2B5EF4-FFF2-40B4-BE49-F238E27FC236}">
              <a16:creationId xmlns:a16="http://schemas.microsoft.com/office/drawing/2014/main" id="{ECD09E39-A103-1A48-85BF-DC62BE180CD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6DF7D59B-4AD5-2C43-83F4-4CD4A4EE46D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05" name="Check Box 25" hidden="1">
          <a:extLst>
            <a:ext uri="{63B3BB69-23CF-44E3-9099-C40C66FF867C}">
              <a14:compatExt xmlns:a14="http://schemas.microsoft.com/office/drawing/2010/main" spid="_x0000_s1049"/>
            </a:ext>
            <a:ext uri="{FF2B5EF4-FFF2-40B4-BE49-F238E27FC236}">
              <a16:creationId xmlns:a16="http://schemas.microsoft.com/office/drawing/2014/main" id="{F5C9C065-0396-094A-A755-5DA65413163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06" name="Check Box 16" hidden="1">
          <a:extLst>
            <a:ext uri="{63B3BB69-23CF-44E3-9099-C40C66FF867C}">
              <a14:compatExt xmlns:a14="http://schemas.microsoft.com/office/drawing/2010/main" spid="_x0000_s1040"/>
            </a:ext>
            <a:ext uri="{FF2B5EF4-FFF2-40B4-BE49-F238E27FC236}">
              <a16:creationId xmlns:a16="http://schemas.microsoft.com/office/drawing/2014/main" id="{07D54184-0729-B943-9264-13541688353B}"/>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FBBF84EB-0611-5D4C-B834-170222DA953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08" name="Check Box 25" hidden="1">
          <a:extLst>
            <a:ext uri="{63B3BB69-23CF-44E3-9099-C40C66FF867C}">
              <a14:compatExt xmlns:a14="http://schemas.microsoft.com/office/drawing/2010/main" spid="_x0000_s1049"/>
            </a:ext>
            <a:ext uri="{FF2B5EF4-FFF2-40B4-BE49-F238E27FC236}">
              <a16:creationId xmlns:a16="http://schemas.microsoft.com/office/drawing/2014/main" id="{F50EBCA0-1D14-4E4B-A9B8-5FAFC86B287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09" name="Check Box 16" hidden="1">
          <a:extLst>
            <a:ext uri="{63B3BB69-23CF-44E3-9099-C40C66FF867C}">
              <a14:compatExt xmlns:a14="http://schemas.microsoft.com/office/drawing/2010/main" spid="_x0000_s1040"/>
            </a:ext>
            <a:ext uri="{FF2B5EF4-FFF2-40B4-BE49-F238E27FC236}">
              <a16:creationId xmlns:a16="http://schemas.microsoft.com/office/drawing/2014/main" id="{AED9E7B4-DBB9-294C-B9B6-940A3340460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8545C6BC-E9F6-9A45-874D-107801F4510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11" name="Check Box 25" hidden="1">
          <a:extLst>
            <a:ext uri="{63B3BB69-23CF-44E3-9099-C40C66FF867C}">
              <a14:compatExt xmlns:a14="http://schemas.microsoft.com/office/drawing/2010/main" spid="_x0000_s1049"/>
            </a:ext>
            <a:ext uri="{FF2B5EF4-FFF2-40B4-BE49-F238E27FC236}">
              <a16:creationId xmlns:a16="http://schemas.microsoft.com/office/drawing/2014/main" id="{1CF166FA-2BE9-8446-83A2-DACBADB0114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12" name="Check Box 16" hidden="1">
          <a:extLst>
            <a:ext uri="{63B3BB69-23CF-44E3-9099-C40C66FF867C}">
              <a14:compatExt xmlns:a14="http://schemas.microsoft.com/office/drawing/2010/main" spid="_x0000_s1040"/>
            </a:ext>
            <a:ext uri="{FF2B5EF4-FFF2-40B4-BE49-F238E27FC236}">
              <a16:creationId xmlns:a16="http://schemas.microsoft.com/office/drawing/2014/main" id="{427146F6-28A1-2747-BFAE-FE5033B3F0D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03FA2077-F7BC-2C42-BE7D-2F4AB6855ED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14" name="Check Box 25" hidden="1">
          <a:extLst>
            <a:ext uri="{63B3BB69-23CF-44E3-9099-C40C66FF867C}">
              <a14:compatExt xmlns:a14="http://schemas.microsoft.com/office/drawing/2010/main" spid="_x0000_s1049"/>
            </a:ext>
            <a:ext uri="{FF2B5EF4-FFF2-40B4-BE49-F238E27FC236}">
              <a16:creationId xmlns:a16="http://schemas.microsoft.com/office/drawing/2014/main" id="{21F72ECE-BF42-CA4F-A6D4-A741DDA0C9A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CFF6FE75-4B6E-0B42-AD1B-DFF8D640F1F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2CE5CF60-4DBB-744E-AD3A-1CDA456A015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17" name="Check Box 25" hidden="1">
          <a:extLst>
            <a:ext uri="{63B3BB69-23CF-44E3-9099-C40C66FF867C}">
              <a14:compatExt xmlns:a14="http://schemas.microsoft.com/office/drawing/2010/main" spid="_x0000_s1049"/>
            </a:ext>
            <a:ext uri="{FF2B5EF4-FFF2-40B4-BE49-F238E27FC236}">
              <a16:creationId xmlns:a16="http://schemas.microsoft.com/office/drawing/2014/main" id="{310A3A79-3B24-7D4D-8044-DDDD72D4E3B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BB6F0408-6C6F-6C4E-809A-8AD95DC12B72}"/>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19" name="Check Box 16" hidden="1">
          <a:extLst>
            <a:ext uri="{63B3BB69-23CF-44E3-9099-C40C66FF867C}">
              <a14:compatExt xmlns:a14="http://schemas.microsoft.com/office/drawing/2010/main" spid="_x0000_s1040"/>
            </a:ext>
            <a:ext uri="{FF2B5EF4-FFF2-40B4-BE49-F238E27FC236}">
              <a16:creationId xmlns:a16="http://schemas.microsoft.com/office/drawing/2014/main" id="{5889499D-2978-E34F-89FC-026831EB3BF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320" name="Check Box 25" hidden="1">
          <a:extLst>
            <a:ext uri="{63B3BB69-23CF-44E3-9099-C40C66FF867C}">
              <a14:compatExt xmlns:a14="http://schemas.microsoft.com/office/drawing/2010/main" spid="_x0000_s1049"/>
            </a:ext>
            <a:ext uri="{FF2B5EF4-FFF2-40B4-BE49-F238E27FC236}">
              <a16:creationId xmlns:a16="http://schemas.microsoft.com/office/drawing/2014/main" id="{C3D78A96-FA33-7449-912B-7E661D307AE7}"/>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321" name="Check Box 16" hidden="1">
          <a:extLst>
            <a:ext uri="{63B3BB69-23CF-44E3-9099-C40C66FF867C}">
              <a14:compatExt xmlns:a14="http://schemas.microsoft.com/office/drawing/2010/main" spid="_x0000_s1040"/>
            </a:ext>
            <a:ext uri="{FF2B5EF4-FFF2-40B4-BE49-F238E27FC236}">
              <a16:creationId xmlns:a16="http://schemas.microsoft.com/office/drawing/2014/main" id="{3352F62A-5A7C-6444-BCB6-360CCFD8F033}"/>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322" name="Check Box 16" hidden="1">
          <a:extLst>
            <a:ext uri="{63B3BB69-23CF-44E3-9099-C40C66FF867C}">
              <a14:compatExt xmlns:a14="http://schemas.microsoft.com/office/drawing/2010/main" spid="_x0000_s1040"/>
            </a:ext>
            <a:ext uri="{FF2B5EF4-FFF2-40B4-BE49-F238E27FC236}">
              <a16:creationId xmlns:a16="http://schemas.microsoft.com/office/drawing/2014/main" id="{2F63DAEB-04B9-AD47-B109-0468EC2D3887}"/>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23" name="Check Box 25" hidden="1">
          <a:extLst>
            <a:ext uri="{63B3BB69-23CF-44E3-9099-C40C66FF867C}">
              <a14:compatExt xmlns:a14="http://schemas.microsoft.com/office/drawing/2010/main" spid="_x0000_s1049"/>
            </a:ext>
            <a:ext uri="{FF2B5EF4-FFF2-40B4-BE49-F238E27FC236}">
              <a16:creationId xmlns:a16="http://schemas.microsoft.com/office/drawing/2014/main" id="{7D49A4E3-16B3-9C49-8ECA-4CCF28524DA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5A889C6C-4540-8848-9D81-56E7DE43B5C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325" name="Check Box 16" hidden="1">
          <a:extLst>
            <a:ext uri="{63B3BB69-23CF-44E3-9099-C40C66FF867C}">
              <a14:compatExt xmlns:a14="http://schemas.microsoft.com/office/drawing/2010/main" spid="_x0000_s1040"/>
            </a:ext>
            <a:ext uri="{FF2B5EF4-FFF2-40B4-BE49-F238E27FC236}">
              <a16:creationId xmlns:a16="http://schemas.microsoft.com/office/drawing/2014/main" id="{0FE6C438-2A4F-DF4E-901C-1E8FFD8F458B}"/>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326" name="Check Box 16" hidden="1">
          <a:extLst>
            <a:ext uri="{63B3BB69-23CF-44E3-9099-C40C66FF867C}">
              <a14:compatExt xmlns:a14="http://schemas.microsoft.com/office/drawing/2010/main" spid="_x0000_s1040"/>
            </a:ext>
            <a:ext uri="{FF2B5EF4-FFF2-40B4-BE49-F238E27FC236}">
              <a16:creationId xmlns:a16="http://schemas.microsoft.com/office/drawing/2014/main" id="{C7238163-992A-5B48-8EC5-32A0F1DAD3D8}"/>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327" name="Check Box 16" hidden="1">
          <a:extLst>
            <a:ext uri="{63B3BB69-23CF-44E3-9099-C40C66FF867C}">
              <a14:compatExt xmlns:a14="http://schemas.microsoft.com/office/drawing/2010/main" spid="_x0000_s1040"/>
            </a:ext>
            <a:ext uri="{FF2B5EF4-FFF2-40B4-BE49-F238E27FC236}">
              <a16:creationId xmlns:a16="http://schemas.microsoft.com/office/drawing/2014/main" id="{6A508DAE-C6BF-9C49-9D87-FD2E3D7D2B57}"/>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28" name="Check Box 16" hidden="1">
          <a:extLst>
            <a:ext uri="{63B3BB69-23CF-44E3-9099-C40C66FF867C}">
              <a14:compatExt xmlns:a14="http://schemas.microsoft.com/office/drawing/2010/main" spid="_x0000_s1040"/>
            </a:ext>
            <a:ext uri="{FF2B5EF4-FFF2-40B4-BE49-F238E27FC236}">
              <a16:creationId xmlns:a16="http://schemas.microsoft.com/office/drawing/2014/main" id="{0D4C7667-CE06-5F49-963F-C42ED3C3F90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29" name="Check Box 25" hidden="1">
          <a:extLst>
            <a:ext uri="{63B3BB69-23CF-44E3-9099-C40C66FF867C}">
              <a14:compatExt xmlns:a14="http://schemas.microsoft.com/office/drawing/2010/main" spid="_x0000_s1049"/>
            </a:ext>
            <a:ext uri="{FF2B5EF4-FFF2-40B4-BE49-F238E27FC236}">
              <a16:creationId xmlns:a16="http://schemas.microsoft.com/office/drawing/2014/main" id="{7DF68C5C-D50E-3941-9AE7-CEF7D2B1A96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910B2457-7F9C-954D-8D7D-C62730411BC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31" name="Check Box 16" hidden="1">
          <a:extLst>
            <a:ext uri="{63B3BB69-23CF-44E3-9099-C40C66FF867C}">
              <a14:compatExt xmlns:a14="http://schemas.microsoft.com/office/drawing/2010/main" spid="_x0000_s1040"/>
            </a:ext>
            <a:ext uri="{FF2B5EF4-FFF2-40B4-BE49-F238E27FC236}">
              <a16:creationId xmlns:a16="http://schemas.microsoft.com/office/drawing/2014/main" id="{9F01C092-CB4E-B249-B3F3-FE95D18859E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32" name="Check Box 16" hidden="1">
          <a:extLst>
            <a:ext uri="{63B3BB69-23CF-44E3-9099-C40C66FF867C}">
              <a14:compatExt xmlns:a14="http://schemas.microsoft.com/office/drawing/2010/main" spid="_x0000_s1040"/>
            </a:ext>
            <a:ext uri="{FF2B5EF4-FFF2-40B4-BE49-F238E27FC236}">
              <a16:creationId xmlns:a16="http://schemas.microsoft.com/office/drawing/2014/main" id="{6A54B6F4-A97A-4440-B0A4-EDCC9E91156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33" name="Check Box 25" hidden="1">
          <a:extLst>
            <a:ext uri="{63B3BB69-23CF-44E3-9099-C40C66FF867C}">
              <a14:compatExt xmlns:a14="http://schemas.microsoft.com/office/drawing/2010/main" spid="_x0000_s1049"/>
            </a:ext>
            <a:ext uri="{FF2B5EF4-FFF2-40B4-BE49-F238E27FC236}">
              <a16:creationId xmlns:a16="http://schemas.microsoft.com/office/drawing/2014/main" id="{0A6D0259-7B83-934D-9AEC-3E67A7CAB25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34" name="Check Box 16" hidden="1">
          <a:extLst>
            <a:ext uri="{63B3BB69-23CF-44E3-9099-C40C66FF867C}">
              <a14:compatExt xmlns:a14="http://schemas.microsoft.com/office/drawing/2010/main" spid="_x0000_s1040"/>
            </a:ext>
            <a:ext uri="{FF2B5EF4-FFF2-40B4-BE49-F238E27FC236}">
              <a16:creationId xmlns:a16="http://schemas.microsoft.com/office/drawing/2014/main" id="{86C75D76-2251-3942-89DF-D8D39EA15F7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35" name="Check Box 16" hidden="1">
          <a:extLst>
            <a:ext uri="{63B3BB69-23CF-44E3-9099-C40C66FF867C}">
              <a14:compatExt xmlns:a14="http://schemas.microsoft.com/office/drawing/2010/main" spid="_x0000_s1040"/>
            </a:ext>
            <a:ext uri="{FF2B5EF4-FFF2-40B4-BE49-F238E27FC236}">
              <a16:creationId xmlns:a16="http://schemas.microsoft.com/office/drawing/2014/main" id="{64C4C544-9EED-064E-A62F-812E0CB211E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36" name="Check Box 25" hidden="1">
          <a:extLst>
            <a:ext uri="{63B3BB69-23CF-44E3-9099-C40C66FF867C}">
              <a14:compatExt xmlns:a14="http://schemas.microsoft.com/office/drawing/2010/main" spid="_x0000_s1049"/>
            </a:ext>
            <a:ext uri="{FF2B5EF4-FFF2-40B4-BE49-F238E27FC236}">
              <a16:creationId xmlns:a16="http://schemas.microsoft.com/office/drawing/2014/main" id="{94F95E2E-CE40-0645-891B-5673F3AEB04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37" name="Check Box 16" hidden="1">
          <a:extLst>
            <a:ext uri="{63B3BB69-23CF-44E3-9099-C40C66FF867C}">
              <a14:compatExt xmlns:a14="http://schemas.microsoft.com/office/drawing/2010/main" spid="_x0000_s1040"/>
            </a:ext>
            <a:ext uri="{FF2B5EF4-FFF2-40B4-BE49-F238E27FC236}">
              <a16:creationId xmlns:a16="http://schemas.microsoft.com/office/drawing/2014/main" id="{EC9F0C75-12C7-0E45-A21D-1D368BBFC44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38" name="Check Box 16" hidden="1">
          <a:extLst>
            <a:ext uri="{63B3BB69-23CF-44E3-9099-C40C66FF867C}">
              <a14:compatExt xmlns:a14="http://schemas.microsoft.com/office/drawing/2010/main" spid="_x0000_s1040"/>
            </a:ext>
            <a:ext uri="{FF2B5EF4-FFF2-40B4-BE49-F238E27FC236}">
              <a16:creationId xmlns:a16="http://schemas.microsoft.com/office/drawing/2014/main" id="{C8082B26-28F5-0843-AE92-F0769989B70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39" name="Check Box 25" hidden="1">
          <a:extLst>
            <a:ext uri="{63B3BB69-23CF-44E3-9099-C40C66FF867C}">
              <a14:compatExt xmlns:a14="http://schemas.microsoft.com/office/drawing/2010/main" spid="_x0000_s1049"/>
            </a:ext>
            <a:ext uri="{FF2B5EF4-FFF2-40B4-BE49-F238E27FC236}">
              <a16:creationId xmlns:a16="http://schemas.microsoft.com/office/drawing/2014/main" id="{57CE56E9-B0F3-DE4E-AFAF-0730DE2C6B8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40" name="Check Box 16" hidden="1">
          <a:extLst>
            <a:ext uri="{63B3BB69-23CF-44E3-9099-C40C66FF867C}">
              <a14:compatExt xmlns:a14="http://schemas.microsoft.com/office/drawing/2010/main" spid="_x0000_s1040"/>
            </a:ext>
            <a:ext uri="{FF2B5EF4-FFF2-40B4-BE49-F238E27FC236}">
              <a16:creationId xmlns:a16="http://schemas.microsoft.com/office/drawing/2014/main" id="{783BF620-2BD0-FD44-9963-B2F52CDBA1B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41" name="Check Box 16" hidden="1">
          <a:extLst>
            <a:ext uri="{63B3BB69-23CF-44E3-9099-C40C66FF867C}">
              <a14:compatExt xmlns:a14="http://schemas.microsoft.com/office/drawing/2010/main" spid="_x0000_s1040"/>
            </a:ext>
            <a:ext uri="{FF2B5EF4-FFF2-40B4-BE49-F238E27FC236}">
              <a16:creationId xmlns:a16="http://schemas.microsoft.com/office/drawing/2014/main" id="{5AA46164-BA0E-A544-BEAB-FE307A83B45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42" name="Check Box 25" hidden="1">
          <a:extLst>
            <a:ext uri="{63B3BB69-23CF-44E3-9099-C40C66FF867C}">
              <a14:compatExt xmlns:a14="http://schemas.microsoft.com/office/drawing/2010/main" spid="_x0000_s1049"/>
            </a:ext>
            <a:ext uri="{FF2B5EF4-FFF2-40B4-BE49-F238E27FC236}">
              <a16:creationId xmlns:a16="http://schemas.microsoft.com/office/drawing/2014/main" id="{3A1B5BD4-7AFE-F146-A552-708D1C5A8BE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43" name="Check Box 16" hidden="1">
          <a:extLst>
            <a:ext uri="{63B3BB69-23CF-44E3-9099-C40C66FF867C}">
              <a14:compatExt xmlns:a14="http://schemas.microsoft.com/office/drawing/2010/main" spid="_x0000_s1040"/>
            </a:ext>
            <a:ext uri="{FF2B5EF4-FFF2-40B4-BE49-F238E27FC236}">
              <a16:creationId xmlns:a16="http://schemas.microsoft.com/office/drawing/2014/main" id="{84DF432B-E06B-3D46-B52C-AA2F0E9F2D6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44" name="Check Box 16" hidden="1">
          <a:extLst>
            <a:ext uri="{63B3BB69-23CF-44E3-9099-C40C66FF867C}">
              <a14:compatExt xmlns:a14="http://schemas.microsoft.com/office/drawing/2010/main" spid="_x0000_s1040"/>
            </a:ext>
            <a:ext uri="{FF2B5EF4-FFF2-40B4-BE49-F238E27FC236}">
              <a16:creationId xmlns:a16="http://schemas.microsoft.com/office/drawing/2014/main" id="{32C479A8-F295-E747-802E-EE9AD4EB611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45" name="Check Box 25" hidden="1">
          <a:extLst>
            <a:ext uri="{63B3BB69-23CF-44E3-9099-C40C66FF867C}">
              <a14:compatExt xmlns:a14="http://schemas.microsoft.com/office/drawing/2010/main" spid="_x0000_s1049"/>
            </a:ext>
            <a:ext uri="{FF2B5EF4-FFF2-40B4-BE49-F238E27FC236}">
              <a16:creationId xmlns:a16="http://schemas.microsoft.com/office/drawing/2014/main" id="{F7BDD3E9-8684-054E-891F-42124EEB741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46" name="Check Box 16" hidden="1">
          <a:extLst>
            <a:ext uri="{63B3BB69-23CF-44E3-9099-C40C66FF867C}">
              <a14:compatExt xmlns:a14="http://schemas.microsoft.com/office/drawing/2010/main" spid="_x0000_s1040"/>
            </a:ext>
            <a:ext uri="{FF2B5EF4-FFF2-40B4-BE49-F238E27FC236}">
              <a16:creationId xmlns:a16="http://schemas.microsoft.com/office/drawing/2014/main" id="{9CA3E753-59C6-B743-84A5-2F915063A21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47" name="Check Box 16" hidden="1">
          <a:extLst>
            <a:ext uri="{63B3BB69-23CF-44E3-9099-C40C66FF867C}">
              <a14:compatExt xmlns:a14="http://schemas.microsoft.com/office/drawing/2010/main" spid="_x0000_s1040"/>
            </a:ext>
            <a:ext uri="{FF2B5EF4-FFF2-40B4-BE49-F238E27FC236}">
              <a16:creationId xmlns:a16="http://schemas.microsoft.com/office/drawing/2014/main" id="{86BB5B9D-C1D7-9640-AD3F-760574CC854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48" name="Check Box 25" hidden="1">
          <a:extLst>
            <a:ext uri="{63B3BB69-23CF-44E3-9099-C40C66FF867C}">
              <a14:compatExt xmlns:a14="http://schemas.microsoft.com/office/drawing/2010/main" spid="_x0000_s1049"/>
            </a:ext>
            <a:ext uri="{FF2B5EF4-FFF2-40B4-BE49-F238E27FC236}">
              <a16:creationId xmlns:a16="http://schemas.microsoft.com/office/drawing/2014/main" id="{8527407F-84A4-DC4A-8F31-2C90166A3E1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49" name="Check Box 16" hidden="1">
          <a:extLst>
            <a:ext uri="{63B3BB69-23CF-44E3-9099-C40C66FF867C}">
              <a14:compatExt xmlns:a14="http://schemas.microsoft.com/office/drawing/2010/main" spid="_x0000_s1040"/>
            </a:ext>
            <a:ext uri="{FF2B5EF4-FFF2-40B4-BE49-F238E27FC236}">
              <a16:creationId xmlns:a16="http://schemas.microsoft.com/office/drawing/2014/main" id="{53A18949-A524-E541-8E6B-CDAAE17C9C2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50" name="Check Box 16" hidden="1">
          <a:extLst>
            <a:ext uri="{63B3BB69-23CF-44E3-9099-C40C66FF867C}">
              <a14:compatExt xmlns:a14="http://schemas.microsoft.com/office/drawing/2010/main" spid="_x0000_s1040"/>
            </a:ext>
            <a:ext uri="{FF2B5EF4-FFF2-40B4-BE49-F238E27FC236}">
              <a16:creationId xmlns:a16="http://schemas.microsoft.com/office/drawing/2014/main" id="{A4AA4EFB-9432-9842-B73F-4B39CF81289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51" name="Check Box 25" hidden="1">
          <a:extLst>
            <a:ext uri="{63B3BB69-23CF-44E3-9099-C40C66FF867C}">
              <a14:compatExt xmlns:a14="http://schemas.microsoft.com/office/drawing/2010/main" spid="_x0000_s1049"/>
            </a:ext>
            <a:ext uri="{FF2B5EF4-FFF2-40B4-BE49-F238E27FC236}">
              <a16:creationId xmlns:a16="http://schemas.microsoft.com/office/drawing/2014/main" id="{D6F05232-7C99-1B4E-A981-4AECD1DA3BC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52" name="Check Box 16" hidden="1">
          <a:extLst>
            <a:ext uri="{63B3BB69-23CF-44E3-9099-C40C66FF867C}">
              <a14:compatExt xmlns:a14="http://schemas.microsoft.com/office/drawing/2010/main" spid="_x0000_s1040"/>
            </a:ext>
            <a:ext uri="{FF2B5EF4-FFF2-40B4-BE49-F238E27FC236}">
              <a16:creationId xmlns:a16="http://schemas.microsoft.com/office/drawing/2014/main" id="{EC50D33E-BFAA-6A42-A33C-EDE6ECFCAA2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F99EA9DE-CAE7-7447-8B22-AE144D7C520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54" name="Check Box 25" hidden="1">
          <a:extLst>
            <a:ext uri="{63B3BB69-23CF-44E3-9099-C40C66FF867C}">
              <a14:compatExt xmlns:a14="http://schemas.microsoft.com/office/drawing/2010/main" spid="_x0000_s1049"/>
            </a:ext>
            <a:ext uri="{FF2B5EF4-FFF2-40B4-BE49-F238E27FC236}">
              <a16:creationId xmlns:a16="http://schemas.microsoft.com/office/drawing/2014/main" id="{069096A2-145C-8A43-AD23-91CC07BB323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55" name="Check Box 16" hidden="1">
          <a:extLst>
            <a:ext uri="{63B3BB69-23CF-44E3-9099-C40C66FF867C}">
              <a14:compatExt xmlns:a14="http://schemas.microsoft.com/office/drawing/2010/main" spid="_x0000_s1040"/>
            </a:ext>
            <a:ext uri="{FF2B5EF4-FFF2-40B4-BE49-F238E27FC236}">
              <a16:creationId xmlns:a16="http://schemas.microsoft.com/office/drawing/2014/main" id="{BB5DBA8B-4399-214D-B71B-98F46AD8743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469A2DB8-864F-444B-96E1-A3591CA6782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57" name="Check Box 16" hidden="1">
          <a:extLst>
            <a:ext uri="{63B3BB69-23CF-44E3-9099-C40C66FF867C}">
              <a14:compatExt xmlns:a14="http://schemas.microsoft.com/office/drawing/2010/main" spid="_x0000_s1040"/>
            </a:ext>
            <a:ext uri="{FF2B5EF4-FFF2-40B4-BE49-F238E27FC236}">
              <a16:creationId xmlns:a16="http://schemas.microsoft.com/office/drawing/2014/main" id="{9B1AC7F8-A434-0A48-A72A-B9D9AA507D3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58" name="Check Box 16" hidden="1">
          <a:extLst>
            <a:ext uri="{63B3BB69-23CF-44E3-9099-C40C66FF867C}">
              <a14:compatExt xmlns:a14="http://schemas.microsoft.com/office/drawing/2010/main" spid="_x0000_s1040"/>
            </a:ext>
            <a:ext uri="{FF2B5EF4-FFF2-40B4-BE49-F238E27FC236}">
              <a16:creationId xmlns:a16="http://schemas.microsoft.com/office/drawing/2014/main" id="{EAD7219F-9A52-7E4A-A002-6881755F4B6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59" name="Check Box 16" hidden="1">
          <a:extLst>
            <a:ext uri="{63B3BB69-23CF-44E3-9099-C40C66FF867C}">
              <a14:compatExt xmlns:a14="http://schemas.microsoft.com/office/drawing/2010/main" spid="_x0000_s1040"/>
            </a:ext>
            <a:ext uri="{FF2B5EF4-FFF2-40B4-BE49-F238E27FC236}">
              <a16:creationId xmlns:a16="http://schemas.microsoft.com/office/drawing/2014/main" id="{BD533245-0051-B14A-B5A5-95E5BDE4964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60" name="Check Box 25" hidden="1">
          <a:extLst>
            <a:ext uri="{63B3BB69-23CF-44E3-9099-C40C66FF867C}">
              <a14:compatExt xmlns:a14="http://schemas.microsoft.com/office/drawing/2010/main" spid="_x0000_s1049"/>
            </a:ext>
            <a:ext uri="{FF2B5EF4-FFF2-40B4-BE49-F238E27FC236}">
              <a16:creationId xmlns:a16="http://schemas.microsoft.com/office/drawing/2014/main" id="{C53B048E-65B5-4947-9E65-FD847A1A8ED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61" name="Check Box 16" hidden="1">
          <a:extLst>
            <a:ext uri="{63B3BB69-23CF-44E3-9099-C40C66FF867C}">
              <a14:compatExt xmlns:a14="http://schemas.microsoft.com/office/drawing/2010/main" spid="_x0000_s1040"/>
            </a:ext>
            <a:ext uri="{FF2B5EF4-FFF2-40B4-BE49-F238E27FC236}">
              <a16:creationId xmlns:a16="http://schemas.microsoft.com/office/drawing/2014/main" id="{C77EC6C2-577B-0C4D-A659-F7C30A5A79F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62" name="Check Box 16" hidden="1">
          <a:extLst>
            <a:ext uri="{63B3BB69-23CF-44E3-9099-C40C66FF867C}">
              <a14:compatExt xmlns:a14="http://schemas.microsoft.com/office/drawing/2010/main" spid="_x0000_s1040"/>
            </a:ext>
            <a:ext uri="{FF2B5EF4-FFF2-40B4-BE49-F238E27FC236}">
              <a16:creationId xmlns:a16="http://schemas.microsoft.com/office/drawing/2014/main" id="{417A742C-88C3-824A-A83C-C97D0B35525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63" name="Check Box 16" hidden="1">
          <a:extLst>
            <a:ext uri="{63B3BB69-23CF-44E3-9099-C40C66FF867C}">
              <a14:compatExt xmlns:a14="http://schemas.microsoft.com/office/drawing/2010/main" spid="_x0000_s1040"/>
            </a:ext>
            <a:ext uri="{FF2B5EF4-FFF2-40B4-BE49-F238E27FC236}">
              <a16:creationId xmlns:a16="http://schemas.microsoft.com/office/drawing/2014/main" id="{39EB425C-B73C-6740-91B5-449F67938D0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64" name="Check Box 25" hidden="1">
          <a:extLst>
            <a:ext uri="{63B3BB69-23CF-44E3-9099-C40C66FF867C}">
              <a14:compatExt xmlns:a14="http://schemas.microsoft.com/office/drawing/2010/main" spid="_x0000_s1049"/>
            </a:ext>
            <a:ext uri="{FF2B5EF4-FFF2-40B4-BE49-F238E27FC236}">
              <a16:creationId xmlns:a16="http://schemas.microsoft.com/office/drawing/2014/main" id="{6DF6C2EC-4D7C-004A-86C8-BA2B804B405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65" name="Check Box 16" hidden="1">
          <a:extLst>
            <a:ext uri="{63B3BB69-23CF-44E3-9099-C40C66FF867C}">
              <a14:compatExt xmlns:a14="http://schemas.microsoft.com/office/drawing/2010/main" spid="_x0000_s1040"/>
            </a:ext>
            <a:ext uri="{FF2B5EF4-FFF2-40B4-BE49-F238E27FC236}">
              <a16:creationId xmlns:a16="http://schemas.microsoft.com/office/drawing/2014/main" id="{1B112A7C-AE72-EF4A-8CAA-02FE6CE6391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89774A26-A2F0-7A42-BF17-9DB34BE2C8D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67" name="Check Box 25" hidden="1">
          <a:extLst>
            <a:ext uri="{63B3BB69-23CF-44E3-9099-C40C66FF867C}">
              <a14:compatExt xmlns:a14="http://schemas.microsoft.com/office/drawing/2010/main" spid="_x0000_s1049"/>
            </a:ext>
            <a:ext uri="{FF2B5EF4-FFF2-40B4-BE49-F238E27FC236}">
              <a16:creationId xmlns:a16="http://schemas.microsoft.com/office/drawing/2014/main" id="{27BD10BA-AFB9-194E-9814-893AEC78F92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68" name="Check Box 16" hidden="1">
          <a:extLst>
            <a:ext uri="{63B3BB69-23CF-44E3-9099-C40C66FF867C}">
              <a14:compatExt xmlns:a14="http://schemas.microsoft.com/office/drawing/2010/main" spid="_x0000_s1040"/>
            </a:ext>
            <a:ext uri="{FF2B5EF4-FFF2-40B4-BE49-F238E27FC236}">
              <a16:creationId xmlns:a16="http://schemas.microsoft.com/office/drawing/2014/main" id="{3F594CE1-C1FB-5B45-B53F-FDD9F9E2FBC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69" name="Check Box 16" hidden="1">
          <a:extLst>
            <a:ext uri="{63B3BB69-23CF-44E3-9099-C40C66FF867C}">
              <a14:compatExt xmlns:a14="http://schemas.microsoft.com/office/drawing/2010/main" spid="_x0000_s1040"/>
            </a:ext>
            <a:ext uri="{FF2B5EF4-FFF2-40B4-BE49-F238E27FC236}">
              <a16:creationId xmlns:a16="http://schemas.microsoft.com/office/drawing/2014/main" id="{17AA104D-FD60-664D-8A7A-BBD5160DA91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70" name="Check Box 25" hidden="1">
          <a:extLst>
            <a:ext uri="{63B3BB69-23CF-44E3-9099-C40C66FF867C}">
              <a14:compatExt xmlns:a14="http://schemas.microsoft.com/office/drawing/2010/main" spid="_x0000_s1049"/>
            </a:ext>
            <a:ext uri="{FF2B5EF4-FFF2-40B4-BE49-F238E27FC236}">
              <a16:creationId xmlns:a16="http://schemas.microsoft.com/office/drawing/2014/main" id="{8A9C2354-24BB-6942-B761-A78923F9B3A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71" name="Check Box 16" hidden="1">
          <a:extLst>
            <a:ext uri="{63B3BB69-23CF-44E3-9099-C40C66FF867C}">
              <a14:compatExt xmlns:a14="http://schemas.microsoft.com/office/drawing/2010/main" spid="_x0000_s1040"/>
            </a:ext>
            <a:ext uri="{FF2B5EF4-FFF2-40B4-BE49-F238E27FC236}">
              <a16:creationId xmlns:a16="http://schemas.microsoft.com/office/drawing/2014/main" id="{EB6F9BD2-A033-194F-9EC6-DFA25D2766D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72" name="Check Box 16" hidden="1">
          <a:extLst>
            <a:ext uri="{63B3BB69-23CF-44E3-9099-C40C66FF867C}">
              <a14:compatExt xmlns:a14="http://schemas.microsoft.com/office/drawing/2010/main" spid="_x0000_s1040"/>
            </a:ext>
            <a:ext uri="{FF2B5EF4-FFF2-40B4-BE49-F238E27FC236}">
              <a16:creationId xmlns:a16="http://schemas.microsoft.com/office/drawing/2014/main" id="{9E2AD63E-4E38-C840-941C-95F74A39FFE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73" name="Check Box 25" hidden="1">
          <a:extLst>
            <a:ext uri="{63B3BB69-23CF-44E3-9099-C40C66FF867C}">
              <a14:compatExt xmlns:a14="http://schemas.microsoft.com/office/drawing/2010/main" spid="_x0000_s1049"/>
            </a:ext>
            <a:ext uri="{FF2B5EF4-FFF2-40B4-BE49-F238E27FC236}">
              <a16:creationId xmlns:a16="http://schemas.microsoft.com/office/drawing/2014/main" id="{3F5B1EF2-5333-7148-844E-8C4F29EFCD4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74" name="Check Box 16" hidden="1">
          <a:extLst>
            <a:ext uri="{63B3BB69-23CF-44E3-9099-C40C66FF867C}">
              <a14:compatExt xmlns:a14="http://schemas.microsoft.com/office/drawing/2010/main" spid="_x0000_s1040"/>
            </a:ext>
            <a:ext uri="{FF2B5EF4-FFF2-40B4-BE49-F238E27FC236}">
              <a16:creationId xmlns:a16="http://schemas.microsoft.com/office/drawing/2014/main" id="{8A9B1DE0-DF3B-AF4C-8438-2E390EFBCC4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088DD5BA-B440-344D-BA80-1C6BA3B3D5E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76" name="Check Box 25" hidden="1">
          <a:extLst>
            <a:ext uri="{63B3BB69-23CF-44E3-9099-C40C66FF867C}">
              <a14:compatExt xmlns:a14="http://schemas.microsoft.com/office/drawing/2010/main" spid="_x0000_s1049"/>
            </a:ext>
            <a:ext uri="{FF2B5EF4-FFF2-40B4-BE49-F238E27FC236}">
              <a16:creationId xmlns:a16="http://schemas.microsoft.com/office/drawing/2014/main" id="{19A23595-3FF5-B14D-9902-340D652CDF7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77" name="Check Box 16" hidden="1">
          <a:extLst>
            <a:ext uri="{63B3BB69-23CF-44E3-9099-C40C66FF867C}">
              <a14:compatExt xmlns:a14="http://schemas.microsoft.com/office/drawing/2010/main" spid="_x0000_s1040"/>
            </a:ext>
            <a:ext uri="{FF2B5EF4-FFF2-40B4-BE49-F238E27FC236}">
              <a16:creationId xmlns:a16="http://schemas.microsoft.com/office/drawing/2014/main" id="{AE050539-376E-6747-87D5-7768AE5D598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707620B6-CE6C-BB44-BF6B-0C42099B42E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79" name="Check Box 25" hidden="1">
          <a:extLst>
            <a:ext uri="{63B3BB69-23CF-44E3-9099-C40C66FF867C}">
              <a14:compatExt xmlns:a14="http://schemas.microsoft.com/office/drawing/2010/main" spid="_x0000_s1049"/>
            </a:ext>
            <a:ext uri="{FF2B5EF4-FFF2-40B4-BE49-F238E27FC236}">
              <a16:creationId xmlns:a16="http://schemas.microsoft.com/office/drawing/2014/main" id="{465BDC93-95FB-D946-A7D0-8FFD4877CB7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80" name="Check Box 16" hidden="1">
          <a:extLst>
            <a:ext uri="{63B3BB69-23CF-44E3-9099-C40C66FF867C}">
              <a14:compatExt xmlns:a14="http://schemas.microsoft.com/office/drawing/2010/main" spid="_x0000_s1040"/>
            </a:ext>
            <a:ext uri="{FF2B5EF4-FFF2-40B4-BE49-F238E27FC236}">
              <a16:creationId xmlns:a16="http://schemas.microsoft.com/office/drawing/2014/main" id="{DD360A1D-F788-E742-B590-D0AFBF04B93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C3E0F048-BA5E-764D-B761-093E96DCAD4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82" name="Check Box 25" hidden="1">
          <a:extLst>
            <a:ext uri="{63B3BB69-23CF-44E3-9099-C40C66FF867C}">
              <a14:compatExt xmlns:a14="http://schemas.microsoft.com/office/drawing/2010/main" spid="_x0000_s1049"/>
            </a:ext>
            <a:ext uri="{FF2B5EF4-FFF2-40B4-BE49-F238E27FC236}">
              <a16:creationId xmlns:a16="http://schemas.microsoft.com/office/drawing/2014/main" id="{EAA9EF8A-817D-4445-AA61-9FE863566D2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83" name="Check Box 16" hidden="1">
          <a:extLst>
            <a:ext uri="{63B3BB69-23CF-44E3-9099-C40C66FF867C}">
              <a14:compatExt xmlns:a14="http://schemas.microsoft.com/office/drawing/2010/main" spid="_x0000_s1040"/>
            </a:ext>
            <a:ext uri="{FF2B5EF4-FFF2-40B4-BE49-F238E27FC236}">
              <a16:creationId xmlns:a16="http://schemas.microsoft.com/office/drawing/2014/main" id="{6C603DC1-B795-D345-88ED-31E5F56338C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68DC80CE-61C8-534B-B26B-3EA3AD72A0C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85" name="Check Box 25" hidden="1">
          <a:extLst>
            <a:ext uri="{63B3BB69-23CF-44E3-9099-C40C66FF867C}">
              <a14:compatExt xmlns:a14="http://schemas.microsoft.com/office/drawing/2010/main" spid="_x0000_s1049"/>
            </a:ext>
            <a:ext uri="{FF2B5EF4-FFF2-40B4-BE49-F238E27FC236}">
              <a16:creationId xmlns:a16="http://schemas.microsoft.com/office/drawing/2014/main" id="{746767CE-F906-B143-84A3-C2199FD1E93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86" name="Check Box 16" hidden="1">
          <a:extLst>
            <a:ext uri="{63B3BB69-23CF-44E3-9099-C40C66FF867C}">
              <a14:compatExt xmlns:a14="http://schemas.microsoft.com/office/drawing/2010/main" spid="_x0000_s1040"/>
            </a:ext>
            <a:ext uri="{FF2B5EF4-FFF2-40B4-BE49-F238E27FC236}">
              <a16:creationId xmlns:a16="http://schemas.microsoft.com/office/drawing/2014/main" id="{3DF42F6D-913E-4941-969B-AF3B5552ACD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F3C7DD51-F985-2A4E-8693-245826B30B1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88" name="Check Box 16" hidden="1">
          <a:extLst>
            <a:ext uri="{63B3BB69-23CF-44E3-9099-C40C66FF867C}">
              <a14:compatExt xmlns:a14="http://schemas.microsoft.com/office/drawing/2010/main" spid="_x0000_s1040"/>
            </a:ext>
            <a:ext uri="{FF2B5EF4-FFF2-40B4-BE49-F238E27FC236}">
              <a16:creationId xmlns:a16="http://schemas.microsoft.com/office/drawing/2014/main" id="{1186FB20-224E-E84D-97F4-65DEC043D0B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89" name="Check Box 16" hidden="1">
          <a:extLst>
            <a:ext uri="{63B3BB69-23CF-44E3-9099-C40C66FF867C}">
              <a14:compatExt xmlns:a14="http://schemas.microsoft.com/office/drawing/2010/main" spid="_x0000_s1040"/>
            </a:ext>
            <a:ext uri="{FF2B5EF4-FFF2-40B4-BE49-F238E27FC236}">
              <a16:creationId xmlns:a16="http://schemas.microsoft.com/office/drawing/2014/main" id="{4031039B-6E3D-BA47-8EA0-E0382E1F0D0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E90E1AFE-3936-1949-8A89-5BCA3B5834D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91" name="Check Box 25" hidden="1">
          <a:extLst>
            <a:ext uri="{63B3BB69-23CF-44E3-9099-C40C66FF867C}">
              <a14:compatExt xmlns:a14="http://schemas.microsoft.com/office/drawing/2010/main" spid="_x0000_s1049"/>
            </a:ext>
            <a:ext uri="{FF2B5EF4-FFF2-40B4-BE49-F238E27FC236}">
              <a16:creationId xmlns:a16="http://schemas.microsoft.com/office/drawing/2014/main" id="{D925371B-735D-CA4C-A3F6-D408726AB1A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92" name="Check Box 16" hidden="1">
          <a:extLst>
            <a:ext uri="{63B3BB69-23CF-44E3-9099-C40C66FF867C}">
              <a14:compatExt xmlns:a14="http://schemas.microsoft.com/office/drawing/2010/main" spid="_x0000_s1040"/>
            </a:ext>
            <a:ext uri="{FF2B5EF4-FFF2-40B4-BE49-F238E27FC236}">
              <a16:creationId xmlns:a16="http://schemas.microsoft.com/office/drawing/2014/main" id="{6CE71A3B-75A9-D045-B05D-80215D06063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93" name="Check Box 16" hidden="1">
          <a:extLst>
            <a:ext uri="{63B3BB69-23CF-44E3-9099-C40C66FF867C}">
              <a14:compatExt xmlns:a14="http://schemas.microsoft.com/office/drawing/2010/main" spid="_x0000_s1040"/>
            </a:ext>
            <a:ext uri="{FF2B5EF4-FFF2-40B4-BE49-F238E27FC236}">
              <a16:creationId xmlns:a16="http://schemas.microsoft.com/office/drawing/2014/main" id="{A7E95F9A-22F2-FD42-B6B5-A1A86ADD9A0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894B0F7B-B47D-4643-B7B1-B57B2AB3147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95" name="Check Box 25" hidden="1">
          <a:extLst>
            <a:ext uri="{63B3BB69-23CF-44E3-9099-C40C66FF867C}">
              <a14:compatExt xmlns:a14="http://schemas.microsoft.com/office/drawing/2010/main" spid="_x0000_s1049"/>
            </a:ext>
            <a:ext uri="{FF2B5EF4-FFF2-40B4-BE49-F238E27FC236}">
              <a16:creationId xmlns:a16="http://schemas.microsoft.com/office/drawing/2014/main" id="{06793740-91D0-A346-89B0-DFA5FA092B6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96" name="Check Box 16" hidden="1">
          <a:extLst>
            <a:ext uri="{63B3BB69-23CF-44E3-9099-C40C66FF867C}">
              <a14:compatExt xmlns:a14="http://schemas.microsoft.com/office/drawing/2010/main" spid="_x0000_s1040"/>
            </a:ext>
            <a:ext uri="{FF2B5EF4-FFF2-40B4-BE49-F238E27FC236}">
              <a16:creationId xmlns:a16="http://schemas.microsoft.com/office/drawing/2014/main" id="{D613B379-E6F3-6546-A4B2-5C2756F52F6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97" name="Check Box 16" hidden="1">
          <a:extLst>
            <a:ext uri="{63B3BB69-23CF-44E3-9099-C40C66FF867C}">
              <a14:compatExt xmlns:a14="http://schemas.microsoft.com/office/drawing/2010/main" spid="_x0000_s1040"/>
            </a:ext>
            <a:ext uri="{FF2B5EF4-FFF2-40B4-BE49-F238E27FC236}">
              <a16:creationId xmlns:a16="http://schemas.microsoft.com/office/drawing/2014/main" id="{8CA1EDA7-016F-974A-8184-5BC218E7D72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98" name="Check Box 25" hidden="1">
          <a:extLst>
            <a:ext uri="{63B3BB69-23CF-44E3-9099-C40C66FF867C}">
              <a14:compatExt xmlns:a14="http://schemas.microsoft.com/office/drawing/2010/main" spid="_x0000_s1049"/>
            </a:ext>
            <a:ext uri="{FF2B5EF4-FFF2-40B4-BE49-F238E27FC236}">
              <a16:creationId xmlns:a16="http://schemas.microsoft.com/office/drawing/2014/main" id="{60799B19-DA36-CF41-87F0-351530751AD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399" name="Check Box 16" hidden="1">
          <a:extLst>
            <a:ext uri="{63B3BB69-23CF-44E3-9099-C40C66FF867C}">
              <a14:compatExt xmlns:a14="http://schemas.microsoft.com/office/drawing/2010/main" spid="_x0000_s1040"/>
            </a:ext>
            <a:ext uri="{FF2B5EF4-FFF2-40B4-BE49-F238E27FC236}">
              <a16:creationId xmlns:a16="http://schemas.microsoft.com/office/drawing/2014/main" id="{197C88DF-E3B3-3440-A51B-C2BB9F7FB78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AE13E4FE-451A-744C-89A0-C51B9DC7831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01" name="Check Box 25" hidden="1">
          <a:extLst>
            <a:ext uri="{63B3BB69-23CF-44E3-9099-C40C66FF867C}">
              <a14:compatExt xmlns:a14="http://schemas.microsoft.com/office/drawing/2010/main" spid="_x0000_s1049"/>
            </a:ext>
            <a:ext uri="{FF2B5EF4-FFF2-40B4-BE49-F238E27FC236}">
              <a16:creationId xmlns:a16="http://schemas.microsoft.com/office/drawing/2014/main" id="{C8A5FFB8-606B-8A43-8CEC-D4D6A6299C0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02" name="Check Box 16" hidden="1">
          <a:extLst>
            <a:ext uri="{63B3BB69-23CF-44E3-9099-C40C66FF867C}">
              <a14:compatExt xmlns:a14="http://schemas.microsoft.com/office/drawing/2010/main" spid="_x0000_s1040"/>
            </a:ext>
            <a:ext uri="{FF2B5EF4-FFF2-40B4-BE49-F238E27FC236}">
              <a16:creationId xmlns:a16="http://schemas.microsoft.com/office/drawing/2014/main" id="{2FEF0E1A-4A6B-1B4B-944B-CA6E643A3DB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E0CFC045-09F0-014F-B218-31AB75DB94C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04" name="Check Box 25" hidden="1">
          <a:extLst>
            <a:ext uri="{63B3BB69-23CF-44E3-9099-C40C66FF867C}">
              <a14:compatExt xmlns:a14="http://schemas.microsoft.com/office/drawing/2010/main" spid="_x0000_s1049"/>
            </a:ext>
            <a:ext uri="{FF2B5EF4-FFF2-40B4-BE49-F238E27FC236}">
              <a16:creationId xmlns:a16="http://schemas.microsoft.com/office/drawing/2014/main" id="{6A1C89D1-E95D-6D45-9B26-B69122AF961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05" name="Check Box 16" hidden="1">
          <a:extLst>
            <a:ext uri="{63B3BB69-23CF-44E3-9099-C40C66FF867C}">
              <a14:compatExt xmlns:a14="http://schemas.microsoft.com/office/drawing/2010/main" spid="_x0000_s1040"/>
            </a:ext>
            <a:ext uri="{FF2B5EF4-FFF2-40B4-BE49-F238E27FC236}">
              <a16:creationId xmlns:a16="http://schemas.microsoft.com/office/drawing/2014/main" id="{2058A37D-A6CD-B74B-A26B-A0CB84536A2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E3F59537-BBB4-6D45-B510-50281844FDE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07" name="Check Box 25" hidden="1">
          <a:extLst>
            <a:ext uri="{63B3BB69-23CF-44E3-9099-C40C66FF867C}">
              <a14:compatExt xmlns:a14="http://schemas.microsoft.com/office/drawing/2010/main" spid="_x0000_s1049"/>
            </a:ext>
            <a:ext uri="{FF2B5EF4-FFF2-40B4-BE49-F238E27FC236}">
              <a16:creationId xmlns:a16="http://schemas.microsoft.com/office/drawing/2014/main" id="{B321F018-F541-6A41-95E0-38D71F42EED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08" name="Check Box 16" hidden="1">
          <a:extLst>
            <a:ext uri="{63B3BB69-23CF-44E3-9099-C40C66FF867C}">
              <a14:compatExt xmlns:a14="http://schemas.microsoft.com/office/drawing/2010/main" spid="_x0000_s1040"/>
            </a:ext>
            <a:ext uri="{FF2B5EF4-FFF2-40B4-BE49-F238E27FC236}">
              <a16:creationId xmlns:a16="http://schemas.microsoft.com/office/drawing/2014/main" id="{A142A98A-3A6B-954F-A421-48819088F3A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69D558F8-5EF4-BE4E-9193-302966CDBF7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10" name="Check Box 25" hidden="1">
          <a:extLst>
            <a:ext uri="{63B3BB69-23CF-44E3-9099-C40C66FF867C}">
              <a14:compatExt xmlns:a14="http://schemas.microsoft.com/office/drawing/2010/main" spid="_x0000_s1049"/>
            </a:ext>
            <a:ext uri="{FF2B5EF4-FFF2-40B4-BE49-F238E27FC236}">
              <a16:creationId xmlns:a16="http://schemas.microsoft.com/office/drawing/2014/main" id="{AFED7B7A-6AA0-F64D-B6D9-0AE50B2795F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11" name="Check Box 16" hidden="1">
          <a:extLst>
            <a:ext uri="{63B3BB69-23CF-44E3-9099-C40C66FF867C}">
              <a14:compatExt xmlns:a14="http://schemas.microsoft.com/office/drawing/2010/main" spid="_x0000_s1040"/>
            </a:ext>
            <a:ext uri="{FF2B5EF4-FFF2-40B4-BE49-F238E27FC236}">
              <a16:creationId xmlns:a16="http://schemas.microsoft.com/office/drawing/2014/main" id="{8CAE58DD-2D99-E94D-9F68-7CD94ADE8A8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15629DDE-E8D0-0F4C-911B-078D3C4A909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13" name="Check Box 25" hidden="1">
          <a:extLst>
            <a:ext uri="{63B3BB69-23CF-44E3-9099-C40C66FF867C}">
              <a14:compatExt xmlns:a14="http://schemas.microsoft.com/office/drawing/2010/main" spid="_x0000_s1049"/>
            </a:ext>
            <a:ext uri="{FF2B5EF4-FFF2-40B4-BE49-F238E27FC236}">
              <a16:creationId xmlns:a16="http://schemas.microsoft.com/office/drawing/2014/main" id="{22C0B064-9584-D34A-998E-3F491EEF6B2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14" name="Check Box 16" hidden="1">
          <a:extLst>
            <a:ext uri="{63B3BB69-23CF-44E3-9099-C40C66FF867C}">
              <a14:compatExt xmlns:a14="http://schemas.microsoft.com/office/drawing/2010/main" spid="_x0000_s1040"/>
            </a:ext>
            <a:ext uri="{FF2B5EF4-FFF2-40B4-BE49-F238E27FC236}">
              <a16:creationId xmlns:a16="http://schemas.microsoft.com/office/drawing/2014/main" id="{FBC219A9-3DE5-644D-9D26-22730AC0E61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59B76646-F150-6E4F-8DF3-28129CA7B79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16" name="Check Box 25" hidden="1">
          <a:extLst>
            <a:ext uri="{63B3BB69-23CF-44E3-9099-C40C66FF867C}">
              <a14:compatExt xmlns:a14="http://schemas.microsoft.com/office/drawing/2010/main" spid="_x0000_s1049"/>
            </a:ext>
            <a:ext uri="{FF2B5EF4-FFF2-40B4-BE49-F238E27FC236}">
              <a16:creationId xmlns:a16="http://schemas.microsoft.com/office/drawing/2014/main" id="{D6700CF8-2623-FB4C-8A0A-093338BAB4B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17" name="Check Box 16" hidden="1">
          <a:extLst>
            <a:ext uri="{63B3BB69-23CF-44E3-9099-C40C66FF867C}">
              <a14:compatExt xmlns:a14="http://schemas.microsoft.com/office/drawing/2010/main" spid="_x0000_s1040"/>
            </a:ext>
            <a:ext uri="{FF2B5EF4-FFF2-40B4-BE49-F238E27FC236}">
              <a16:creationId xmlns:a16="http://schemas.microsoft.com/office/drawing/2014/main" id="{B208AAB7-6C6A-154D-AEAF-58A153B9D7B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18" name="Check Box 16" hidden="1">
          <a:extLst>
            <a:ext uri="{63B3BB69-23CF-44E3-9099-C40C66FF867C}">
              <a14:compatExt xmlns:a14="http://schemas.microsoft.com/office/drawing/2010/main" spid="_x0000_s1040"/>
            </a:ext>
            <a:ext uri="{FF2B5EF4-FFF2-40B4-BE49-F238E27FC236}">
              <a16:creationId xmlns:a16="http://schemas.microsoft.com/office/drawing/2014/main" id="{D513E023-FB92-D842-B9B0-B19C1F926AC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19" name="Check Box 16" hidden="1">
          <a:extLst>
            <a:ext uri="{63B3BB69-23CF-44E3-9099-C40C66FF867C}">
              <a14:compatExt xmlns:a14="http://schemas.microsoft.com/office/drawing/2010/main" spid="_x0000_s1040"/>
            </a:ext>
            <a:ext uri="{FF2B5EF4-FFF2-40B4-BE49-F238E27FC236}">
              <a16:creationId xmlns:a16="http://schemas.microsoft.com/office/drawing/2014/main" id="{683AC36F-6BF8-1847-8252-65B5CAB4B69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20" name="Check Box 16" hidden="1">
          <a:extLst>
            <a:ext uri="{63B3BB69-23CF-44E3-9099-C40C66FF867C}">
              <a14:compatExt xmlns:a14="http://schemas.microsoft.com/office/drawing/2010/main" spid="_x0000_s1040"/>
            </a:ext>
            <a:ext uri="{FF2B5EF4-FFF2-40B4-BE49-F238E27FC236}">
              <a16:creationId xmlns:a16="http://schemas.microsoft.com/office/drawing/2014/main" id="{45B55275-131C-2041-B322-32F2AEB7706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21" name="Check Box 16" hidden="1">
          <a:extLst>
            <a:ext uri="{63B3BB69-23CF-44E3-9099-C40C66FF867C}">
              <a14:compatExt xmlns:a14="http://schemas.microsoft.com/office/drawing/2010/main" spid="_x0000_s1040"/>
            </a:ext>
            <a:ext uri="{FF2B5EF4-FFF2-40B4-BE49-F238E27FC236}">
              <a16:creationId xmlns:a16="http://schemas.microsoft.com/office/drawing/2014/main" id="{C9ECAEF6-6E7E-734A-B49F-7E6BF240879B}"/>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22" name="Check Box 25" hidden="1">
          <a:extLst>
            <a:ext uri="{63B3BB69-23CF-44E3-9099-C40C66FF867C}">
              <a14:compatExt xmlns:a14="http://schemas.microsoft.com/office/drawing/2010/main" spid="_x0000_s1049"/>
            </a:ext>
            <a:ext uri="{FF2B5EF4-FFF2-40B4-BE49-F238E27FC236}">
              <a16:creationId xmlns:a16="http://schemas.microsoft.com/office/drawing/2014/main" id="{9A8800BD-25F5-864A-8A8F-8DFAAD9DF1A8}"/>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23" name="Check Box 16" hidden="1">
          <a:extLst>
            <a:ext uri="{63B3BB69-23CF-44E3-9099-C40C66FF867C}">
              <a14:compatExt xmlns:a14="http://schemas.microsoft.com/office/drawing/2010/main" spid="_x0000_s1040"/>
            </a:ext>
            <a:ext uri="{FF2B5EF4-FFF2-40B4-BE49-F238E27FC236}">
              <a16:creationId xmlns:a16="http://schemas.microsoft.com/office/drawing/2014/main" id="{DB50C1D7-59A7-2441-B50D-E7E63539293B}"/>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24" name="Check Box 16" hidden="1">
          <a:extLst>
            <a:ext uri="{63B3BB69-23CF-44E3-9099-C40C66FF867C}">
              <a14:compatExt xmlns:a14="http://schemas.microsoft.com/office/drawing/2010/main" spid="_x0000_s1040"/>
            </a:ext>
            <a:ext uri="{FF2B5EF4-FFF2-40B4-BE49-F238E27FC236}">
              <a16:creationId xmlns:a16="http://schemas.microsoft.com/office/drawing/2014/main" id="{1D5B241F-05E0-8F46-8014-7AC0F49EEF09}"/>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263901FC-1ADB-5744-969E-436FC386A184}"/>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26" name="Check Box 25" hidden="1">
          <a:extLst>
            <a:ext uri="{63B3BB69-23CF-44E3-9099-C40C66FF867C}">
              <a14:compatExt xmlns:a14="http://schemas.microsoft.com/office/drawing/2010/main" spid="_x0000_s1049"/>
            </a:ext>
            <a:ext uri="{FF2B5EF4-FFF2-40B4-BE49-F238E27FC236}">
              <a16:creationId xmlns:a16="http://schemas.microsoft.com/office/drawing/2014/main" id="{66687F58-1D83-D84A-9C25-C2F5365E87C6}"/>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27" name="Check Box 16" hidden="1">
          <a:extLst>
            <a:ext uri="{63B3BB69-23CF-44E3-9099-C40C66FF867C}">
              <a14:compatExt xmlns:a14="http://schemas.microsoft.com/office/drawing/2010/main" spid="_x0000_s1040"/>
            </a:ext>
            <a:ext uri="{FF2B5EF4-FFF2-40B4-BE49-F238E27FC236}">
              <a16:creationId xmlns:a16="http://schemas.microsoft.com/office/drawing/2014/main" id="{5855343F-A423-DD47-A569-95E0C9FE525C}"/>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EDBCF87D-DAF8-8E43-A0F2-53FF9F8F4B92}"/>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29" name="Check Box 25" hidden="1">
          <a:extLst>
            <a:ext uri="{63B3BB69-23CF-44E3-9099-C40C66FF867C}">
              <a14:compatExt xmlns:a14="http://schemas.microsoft.com/office/drawing/2010/main" spid="_x0000_s1049"/>
            </a:ext>
            <a:ext uri="{FF2B5EF4-FFF2-40B4-BE49-F238E27FC236}">
              <a16:creationId xmlns:a16="http://schemas.microsoft.com/office/drawing/2014/main" id="{27287A6E-0248-A745-9E3E-A81891C3CF4D}"/>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30" name="Check Box 16" hidden="1">
          <a:extLst>
            <a:ext uri="{63B3BB69-23CF-44E3-9099-C40C66FF867C}">
              <a14:compatExt xmlns:a14="http://schemas.microsoft.com/office/drawing/2010/main" spid="_x0000_s1040"/>
            </a:ext>
            <a:ext uri="{FF2B5EF4-FFF2-40B4-BE49-F238E27FC236}">
              <a16:creationId xmlns:a16="http://schemas.microsoft.com/office/drawing/2014/main" id="{4D164064-C53E-8F4B-9A4F-37316853BC9C}"/>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31" name="Check Box 16" hidden="1">
          <a:extLst>
            <a:ext uri="{63B3BB69-23CF-44E3-9099-C40C66FF867C}">
              <a14:compatExt xmlns:a14="http://schemas.microsoft.com/office/drawing/2010/main" spid="_x0000_s1040"/>
            </a:ext>
            <a:ext uri="{FF2B5EF4-FFF2-40B4-BE49-F238E27FC236}">
              <a16:creationId xmlns:a16="http://schemas.microsoft.com/office/drawing/2014/main" id="{5D640A98-45FF-1345-9948-EAB86C7D11D5}"/>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32" name="Check Box 25" hidden="1">
          <a:extLst>
            <a:ext uri="{63B3BB69-23CF-44E3-9099-C40C66FF867C}">
              <a14:compatExt xmlns:a14="http://schemas.microsoft.com/office/drawing/2010/main" spid="_x0000_s1049"/>
            </a:ext>
            <a:ext uri="{FF2B5EF4-FFF2-40B4-BE49-F238E27FC236}">
              <a16:creationId xmlns:a16="http://schemas.microsoft.com/office/drawing/2014/main" id="{0B5BA559-6F1F-5742-8F3D-0824CFE3A70F}"/>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33" name="Check Box 16" hidden="1">
          <a:extLst>
            <a:ext uri="{63B3BB69-23CF-44E3-9099-C40C66FF867C}">
              <a14:compatExt xmlns:a14="http://schemas.microsoft.com/office/drawing/2010/main" spid="_x0000_s1040"/>
            </a:ext>
            <a:ext uri="{FF2B5EF4-FFF2-40B4-BE49-F238E27FC236}">
              <a16:creationId xmlns:a16="http://schemas.microsoft.com/office/drawing/2014/main" id="{D6006266-0E32-6745-95E0-7A8BFB884E2E}"/>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34" name="Check Box 16" hidden="1">
          <a:extLst>
            <a:ext uri="{63B3BB69-23CF-44E3-9099-C40C66FF867C}">
              <a14:compatExt xmlns:a14="http://schemas.microsoft.com/office/drawing/2010/main" spid="_x0000_s1040"/>
            </a:ext>
            <a:ext uri="{FF2B5EF4-FFF2-40B4-BE49-F238E27FC236}">
              <a16:creationId xmlns:a16="http://schemas.microsoft.com/office/drawing/2014/main" id="{A73A8ECB-2CE5-3F42-89C5-54C35AA90828}"/>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35" name="Check Box 25" hidden="1">
          <a:extLst>
            <a:ext uri="{63B3BB69-23CF-44E3-9099-C40C66FF867C}">
              <a14:compatExt xmlns:a14="http://schemas.microsoft.com/office/drawing/2010/main" spid="_x0000_s1049"/>
            </a:ext>
            <a:ext uri="{FF2B5EF4-FFF2-40B4-BE49-F238E27FC236}">
              <a16:creationId xmlns:a16="http://schemas.microsoft.com/office/drawing/2014/main" id="{26098DB1-F16D-4746-8541-3ED9BA1D45BF}"/>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36" name="Check Box 16" hidden="1">
          <a:extLst>
            <a:ext uri="{63B3BB69-23CF-44E3-9099-C40C66FF867C}">
              <a14:compatExt xmlns:a14="http://schemas.microsoft.com/office/drawing/2010/main" spid="_x0000_s1040"/>
            </a:ext>
            <a:ext uri="{FF2B5EF4-FFF2-40B4-BE49-F238E27FC236}">
              <a16:creationId xmlns:a16="http://schemas.microsoft.com/office/drawing/2014/main" id="{017D5769-5849-4E49-A45E-D6603AAB20DE}"/>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37" name="Check Box 16" hidden="1">
          <a:extLst>
            <a:ext uri="{63B3BB69-23CF-44E3-9099-C40C66FF867C}">
              <a14:compatExt xmlns:a14="http://schemas.microsoft.com/office/drawing/2010/main" spid="_x0000_s1040"/>
            </a:ext>
            <a:ext uri="{FF2B5EF4-FFF2-40B4-BE49-F238E27FC236}">
              <a16:creationId xmlns:a16="http://schemas.microsoft.com/office/drawing/2014/main" id="{F65AB503-66E6-0644-8CB9-B912A0265BA7}"/>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38" name="Check Box 25" hidden="1">
          <a:extLst>
            <a:ext uri="{63B3BB69-23CF-44E3-9099-C40C66FF867C}">
              <a14:compatExt xmlns:a14="http://schemas.microsoft.com/office/drawing/2010/main" spid="_x0000_s1049"/>
            </a:ext>
            <a:ext uri="{FF2B5EF4-FFF2-40B4-BE49-F238E27FC236}">
              <a16:creationId xmlns:a16="http://schemas.microsoft.com/office/drawing/2014/main" id="{80167140-FEB5-8E4F-BD90-07CF80B3936C}"/>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39" name="Check Box 16" hidden="1">
          <a:extLst>
            <a:ext uri="{63B3BB69-23CF-44E3-9099-C40C66FF867C}">
              <a14:compatExt xmlns:a14="http://schemas.microsoft.com/office/drawing/2010/main" spid="_x0000_s1040"/>
            </a:ext>
            <a:ext uri="{FF2B5EF4-FFF2-40B4-BE49-F238E27FC236}">
              <a16:creationId xmlns:a16="http://schemas.microsoft.com/office/drawing/2014/main" id="{1762AFEE-38EA-5346-85B4-0124F014BFDF}"/>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40" name="Check Box 16" hidden="1">
          <a:extLst>
            <a:ext uri="{63B3BB69-23CF-44E3-9099-C40C66FF867C}">
              <a14:compatExt xmlns:a14="http://schemas.microsoft.com/office/drawing/2010/main" spid="_x0000_s1040"/>
            </a:ext>
            <a:ext uri="{FF2B5EF4-FFF2-40B4-BE49-F238E27FC236}">
              <a16:creationId xmlns:a16="http://schemas.microsoft.com/office/drawing/2014/main" id="{A89DAB03-17A5-4741-98C7-8FA478A47733}"/>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41" name="Check Box 25" hidden="1">
          <a:extLst>
            <a:ext uri="{63B3BB69-23CF-44E3-9099-C40C66FF867C}">
              <a14:compatExt xmlns:a14="http://schemas.microsoft.com/office/drawing/2010/main" spid="_x0000_s1049"/>
            </a:ext>
            <a:ext uri="{FF2B5EF4-FFF2-40B4-BE49-F238E27FC236}">
              <a16:creationId xmlns:a16="http://schemas.microsoft.com/office/drawing/2014/main" id="{811E83BE-025D-A747-BBD7-2FDD9AB97774}"/>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42" name="Check Box 16" hidden="1">
          <a:extLst>
            <a:ext uri="{63B3BB69-23CF-44E3-9099-C40C66FF867C}">
              <a14:compatExt xmlns:a14="http://schemas.microsoft.com/office/drawing/2010/main" spid="_x0000_s1040"/>
            </a:ext>
            <a:ext uri="{FF2B5EF4-FFF2-40B4-BE49-F238E27FC236}">
              <a16:creationId xmlns:a16="http://schemas.microsoft.com/office/drawing/2014/main" id="{52E5E1E1-57BC-AD4A-B8B2-0803BF02FEFE}"/>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43" name="Check Box 16" hidden="1">
          <a:extLst>
            <a:ext uri="{63B3BB69-23CF-44E3-9099-C40C66FF867C}">
              <a14:compatExt xmlns:a14="http://schemas.microsoft.com/office/drawing/2010/main" spid="_x0000_s1040"/>
            </a:ext>
            <a:ext uri="{FF2B5EF4-FFF2-40B4-BE49-F238E27FC236}">
              <a16:creationId xmlns:a16="http://schemas.microsoft.com/office/drawing/2014/main" id="{02F1C4F5-A09E-7840-953D-C15FD2189D28}"/>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44" name="Check Box 25" hidden="1">
          <a:extLst>
            <a:ext uri="{63B3BB69-23CF-44E3-9099-C40C66FF867C}">
              <a14:compatExt xmlns:a14="http://schemas.microsoft.com/office/drawing/2010/main" spid="_x0000_s1049"/>
            </a:ext>
            <a:ext uri="{FF2B5EF4-FFF2-40B4-BE49-F238E27FC236}">
              <a16:creationId xmlns:a16="http://schemas.microsoft.com/office/drawing/2014/main" id="{B1F24C11-C5F3-EF4D-A28B-B43E0340C433}"/>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45" name="Check Box 16" hidden="1">
          <a:extLst>
            <a:ext uri="{63B3BB69-23CF-44E3-9099-C40C66FF867C}">
              <a14:compatExt xmlns:a14="http://schemas.microsoft.com/office/drawing/2010/main" spid="_x0000_s1040"/>
            </a:ext>
            <a:ext uri="{FF2B5EF4-FFF2-40B4-BE49-F238E27FC236}">
              <a16:creationId xmlns:a16="http://schemas.microsoft.com/office/drawing/2014/main" id="{DEEB1A88-F998-304B-9D47-83A803826163}"/>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46" name="Check Box 16" hidden="1">
          <a:extLst>
            <a:ext uri="{63B3BB69-23CF-44E3-9099-C40C66FF867C}">
              <a14:compatExt xmlns:a14="http://schemas.microsoft.com/office/drawing/2010/main" spid="_x0000_s1040"/>
            </a:ext>
            <a:ext uri="{FF2B5EF4-FFF2-40B4-BE49-F238E27FC236}">
              <a16:creationId xmlns:a16="http://schemas.microsoft.com/office/drawing/2014/main" id="{02842230-A052-B94D-90C2-783910C221AB}"/>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47" name="Check Box 25" hidden="1">
          <a:extLst>
            <a:ext uri="{63B3BB69-23CF-44E3-9099-C40C66FF867C}">
              <a14:compatExt xmlns:a14="http://schemas.microsoft.com/office/drawing/2010/main" spid="_x0000_s1049"/>
            </a:ext>
            <a:ext uri="{FF2B5EF4-FFF2-40B4-BE49-F238E27FC236}">
              <a16:creationId xmlns:a16="http://schemas.microsoft.com/office/drawing/2014/main" id="{47C3A0ED-F2D5-FD4B-9583-A8903B8E9F9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48" name="Check Box 16" hidden="1">
          <a:extLst>
            <a:ext uri="{63B3BB69-23CF-44E3-9099-C40C66FF867C}">
              <a14:compatExt xmlns:a14="http://schemas.microsoft.com/office/drawing/2010/main" spid="_x0000_s1040"/>
            </a:ext>
            <a:ext uri="{FF2B5EF4-FFF2-40B4-BE49-F238E27FC236}">
              <a16:creationId xmlns:a16="http://schemas.microsoft.com/office/drawing/2014/main" id="{4B86A531-17F5-C047-BC40-D4B7802C705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49" name="Check Box 16" hidden="1">
          <a:extLst>
            <a:ext uri="{63B3BB69-23CF-44E3-9099-C40C66FF867C}">
              <a14:compatExt xmlns:a14="http://schemas.microsoft.com/office/drawing/2010/main" spid="_x0000_s1040"/>
            </a:ext>
            <a:ext uri="{FF2B5EF4-FFF2-40B4-BE49-F238E27FC236}">
              <a16:creationId xmlns:a16="http://schemas.microsoft.com/office/drawing/2014/main" id="{54F08FD5-81CF-D747-96AE-4A6C0F6BB72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50" name="Check Box 25" hidden="1">
          <a:extLst>
            <a:ext uri="{63B3BB69-23CF-44E3-9099-C40C66FF867C}">
              <a14:compatExt xmlns:a14="http://schemas.microsoft.com/office/drawing/2010/main" spid="_x0000_s1049"/>
            </a:ext>
            <a:ext uri="{FF2B5EF4-FFF2-40B4-BE49-F238E27FC236}">
              <a16:creationId xmlns:a16="http://schemas.microsoft.com/office/drawing/2014/main" id="{75A48EBF-3A89-1F46-B9DA-7FCE036AB7F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51" name="Check Box 16" hidden="1">
          <a:extLst>
            <a:ext uri="{63B3BB69-23CF-44E3-9099-C40C66FF867C}">
              <a14:compatExt xmlns:a14="http://schemas.microsoft.com/office/drawing/2010/main" spid="_x0000_s1040"/>
            </a:ext>
            <a:ext uri="{FF2B5EF4-FFF2-40B4-BE49-F238E27FC236}">
              <a16:creationId xmlns:a16="http://schemas.microsoft.com/office/drawing/2014/main" id="{D3A9313A-C1C2-F848-9824-ADA418755E4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52" name="Check Box 16" hidden="1">
          <a:extLst>
            <a:ext uri="{63B3BB69-23CF-44E3-9099-C40C66FF867C}">
              <a14:compatExt xmlns:a14="http://schemas.microsoft.com/office/drawing/2010/main" spid="_x0000_s1040"/>
            </a:ext>
            <a:ext uri="{FF2B5EF4-FFF2-40B4-BE49-F238E27FC236}">
              <a16:creationId xmlns:a16="http://schemas.microsoft.com/office/drawing/2014/main" id="{F5E7C400-53D3-0B4C-B5A1-A63C1DF56F4C}"/>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53" name="Check Box 25" hidden="1">
          <a:extLst>
            <a:ext uri="{63B3BB69-23CF-44E3-9099-C40C66FF867C}">
              <a14:compatExt xmlns:a14="http://schemas.microsoft.com/office/drawing/2010/main" spid="_x0000_s1049"/>
            </a:ext>
            <a:ext uri="{FF2B5EF4-FFF2-40B4-BE49-F238E27FC236}">
              <a16:creationId xmlns:a16="http://schemas.microsoft.com/office/drawing/2014/main" id="{0FEF010F-4FA2-C541-A2D5-B4F472EDD232}"/>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54" name="Check Box 16" hidden="1">
          <a:extLst>
            <a:ext uri="{63B3BB69-23CF-44E3-9099-C40C66FF867C}">
              <a14:compatExt xmlns:a14="http://schemas.microsoft.com/office/drawing/2010/main" spid="_x0000_s1040"/>
            </a:ext>
            <a:ext uri="{FF2B5EF4-FFF2-40B4-BE49-F238E27FC236}">
              <a16:creationId xmlns:a16="http://schemas.microsoft.com/office/drawing/2014/main" id="{9BB08EFA-A8A6-E741-9336-1EDD88695A0C}"/>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55" name="Check Box 16" hidden="1">
          <a:extLst>
            <a:ext uri="{63B3BB69-23CF-44E3-9099-C40C66FF867C}">
              <a14:compatExt xmlns:a14="http://schemas.microsoft.com/office/drawing/2010/main" spid="_x0000_s1040"/>
            </a:ext>
            <a:ext uri="{FF2B5EF4-FFF2-40B4-BE49-F238E27FC236}">
              <a16:creationId xmlns:a16="http://schemas.microsoft.com/office/drawing/2014/main" id="{DC19E58D-DD07-BC4A-8D41-D08775751017}"/>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56" name="Check Box 25" hidden="1">
          <a:extLst>
            <a:ext uri="{63B3BB69-23CF-44E3-9099-C40C66FF867C}">
              <a14:compatExt xmlns:a14="http://schemas.microsoft.com/office/drawing/2010/main" spid="_x0000_s1049"/>
            </a:ext>
            <a:ext uri="{FF2B5EF4-FFF2-40B4-BE49-F238E27FC236}">
              <a16:creationId xmlns:a16="http://schemas.microsoft.com/office/drawing/2014/main" id="{A75FC09D-950C-3F44-B8D5-856C4F76EBE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57" name="Check Box 16" hidden="1">
          <a:extLst>
            <a:ext uri="{63B3BB69-23CF-44E3-9099-C40C66FF867C}">
              <a14:compatExt xmlns:a14="http://schemas.microsoft.com/office/drawing/2010/main" spid="_x0000_s1040"/>
            </a:ext>
            <a:ext uri="{FF2B5EF4-FFF2-40B4-BE49-F238E27FC236}">
              <a16:creationId xmlns:a16="http://schemas.microsoft.com/office/drawing/2014/main" id="{024B6ED1-9D3D-CC4F-9AD1-0D173BC631B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58" name="Check Box 16" hidden="1">
          <a:extLst>
            <a:ext uri="{63B3BB69-23CF-44E3-9099-C40C66FF867C}">
              <a14:compatExt xmlns:a14="http://schemas.microsoft.com/office/drawing/2010/main" spid="_x0000_s1040"/>
            </a:ext>
            <a:ext uri="{FF2B5EF4-FFF2-40B4-BE49-F238E27FC236}">
              <a16:creationId xmlns:a16="http://schemas.microsoft.com/office/drawing/2014/main" id="{CDE5B3D6-6460-6149-BB12-274053ADEB7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59" name="Check Box 25" hidden="1">
          <a:extLst>
            <a:ext uri="{63B3BB69-23CF-44E3-9099-C40C66FF867C}">
              <a14:compatExt xmlns:a14="http://schemas.microsoft.com/office/drawing/2010/main" spid="_x0000_s1049"/>
            </a:ext>
            <a:ext uri="{FF2B5EF4-FFF2-40B4-BE49-F238E27FC236}">
              <a16:creationId xmlns:a16="http://schemas.microsoft.com/office/drawing/2014/main" id="{907C72F5-47AD-2B4E-9C5E-A102007D786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60" name="Check Box 16" hidden="1">
          <a:extLst>
            <a:ext uri="{63B3BB69-23CF-44E3-9099-C40C66FF867C}">
              <a14:compatExt xmlns:a14="http://schemas.microsoft.com/office/drawing/2010/main" spid="_x0000_s1040"/>
            </a:ext>
            <a:ext uri="{FF2B5EF4-FFF2-40B4-BE49-F238E27FC236}">
              <a16:creationId xmlns:a16="http://schemas.microsoft.com/office/drawing/2014/main" id="{D2AD1929-3CEF-8E46-B33D-C2DD2D6EE17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61" name="Check Box 16" hidden="1">
          <a:extLst>
            <a:ext uri="{63B3BB69-23CF-44E3-9099-C40C66FF867C}">
              <a14:compatExt xmlns:a14="http://schemas.microsoft.com/office/drawing/2010/main" spid="_x0000_s1040"/>
            </a:ext>
            <a:ext uri="{FF2B5EF4-FFF2-40B4-BE49-F238E27FC236}">
              <a16:creationId xmlns:a16="http://schemas.microsoft.com/office/drawing/2014/main" id="{B62094ED-C696-5E43-8CF8-82D5C9AEAAC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62" name="Check Box 25" hidden="1">
          <a:extLst>
            <a:ext uri="{63B3BB69-23CF-44E3-9099-C40C66FF867C}">
              <a14:compatExt xmlns:a14="http://schemas.microsoft.com/office/drawing/2010/main" spid="_x0000_s1049"/>
            </a:ext>
            <a:ext uri="{FF2B5EF4-FFF2-40B4-BE49-F238E27FC236}">
              <a16:creationId xmlns:a16="http://schemas.microsoft.com/office/drawing/2014/main" id="{F513219C-D693-E142-B36C-B054BEBA66BC}"/>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63" name="Check Box 16" hidden="1">
          <a:extLst>
            <a:ext uri="{63B3BB69-23CF-44E3-9099-C40C66FF867C}">
              <a14:compatExt xmlns:a14="http://schemas.microsoft.com/office/drawing/2010/main" spid="_x0000_s1040"/>
            </a:ext>
            <a:ext uri="{FF2B5EF4-FFF2-40B4-BE49-F238E27FC236}">
              <a16:creationId xmlns:a16="http://schemas.microsoft.com/office/drawing/2014/main" id="{CA671E87-6B05-4743-83E8-CCC61607B23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64" name="Check Box 16" hidden="1">
          <a:extLst>
            <a:ext uri="{63B3BB69-23CF-44E3-9099-C40C66FF867C}">
              <a14:compatExt xmlns:a14="http://schemas.microsoft.com/office/drawing/2010/main" spid="_x0000_s1040"/>
            </a:ext>
            <a:ext uri="{FF2B5EF4-FFF2-40B4-BE49-F238E27FC236}">
              <a16:creationId xmlns:a16="http://schemas.microsoft.com/office/drawing/2014/main" id="{4251D9FF-7C02-1042-A683-7F96E02F9DA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65" name="Check Box 25" hidden="1">
          <a:extLst>
            <a:ext uri="{63B3BB69-23CF-44E3-9099-C40C66FF867C}">
              <a14:compatExt xmlns:a14="http://schemas.microsoft.com/office/drawing/2010/main" spid="_x0000_s1049"/>
            </a:ext>
            <a:ext uri="{FF2B5EF4-FFF2-40B4-BE49-F238E27FC236}">
              <a16:creationId xmlns:a16="http://schemas.microsoft.com/office/drawing/2014/main" id="{14E87283-8AF3-E046-B95E-1E11395FB6A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66" name="Check Box 16" hidden="1">
          <a:extLst>
            <a:ext uri="{63B3BB69-23CF-44E3-9099-C40C66FF867C}">
              <a14:compatExt xmlns:a14="http://schemas.microsoft.com/office/drawing/2010/main" spid="_x0000_s1040"/>
            </a:ext>
            <a:ext uri="{FF2B5EF4-FFF2-40B4-BE49-F238E27FC236}">
              <a16:creationId xmlns:a16="http://schemas.microsoft.com/office/drawing/2014/main" id="{B2A5DA53-4738-BB4E-AAC7-F0EE13B3E5A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4824AA77-765C-F84D-AC8B-22A79B6E417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68" name="Check Box 25" hidden="1">
          <a:extLst>
            <a:ext uri="{63B3BB69-23CF-44E3-9099-C40C66FF867C}">
              <a14:compatExt xmlns:a14="http://schemas.microsoft.com/office/drawing/2010/main" spid="_x0000_s1049"/>
            </a:ext>
            <a:ext uri="{FF2B5EF4-FFF2-40B4-BE49-F238E27FC236}">
              <a16:creationId xmlns:a16="http://schemas.microsoft.com/office/drawing/2014/main" id="{413EE6AD-15B1-1545-9035-536EA3AB9549}"/>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69" name="Check Box 16" hidden="1">
          <a:extLst>
            <a:ext uri="{63B3BB69-23CF-44E3-9099-C40C66FF867C}">
              <a14:compatExt xmlns:a14="http://schemas.microsoft.com/office/drawing/2010/main" spid="_x0000_s1040"/>
            </a:ext>
            <a:ext uri="{FF2B5EF4-FFF2-40B4-BE49-F238E27FC236}">
              <a16:creationId xmlns:a16="http://schemas.microsoft.com/office/drawing/2014/main" id="{BDD7996C-6702-0F4B-9E35-08480339F1C1}"/>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ED24BAA1-9D50-AA43-A42A-589878FF536B}"/>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71" name="Check Box 25" hidden="1">
          <a:extLst>
            <a:ext uri="{63B3BB69-23CF-44E3-9099-C40C66FF867C}">
              <a14:compatExt xmlns:a14="http://schemas.microsoft.com/office/drawing/2010/main" spid="_x0000_s1049"/>
            </a:ext>
            <a:ext uri="{FF2B5EF4-FFF2-40B4-BE49-F238E27FC236}">
              <a16:creationId xmlns:a16="http://schemas.microsoft.com/office/drawing/2014/main" id="{B88BA597-4E51-FF46-91D6-0683C24CDEE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72" name="Check Box 16" hidden="1">
          <a:extLst>
            <a:ext uri="{63B3BB69-23CF-44E3-9099-C40C66FF867C}">
              <a14:compatExt xmlns:a14="http://schemas.microsoft.com/office/drawing/2010/main" spid="_x0000_s1040"/>
            </a:ext>
            <a:ext uri="{FF2B5EF4-FFF2-40B4-BE49-F238E27FC236}">
              <a16:creationId xmlns:a16="http://schemas.microsoft.com/office/drawing/2014/main" id="{64C48112-273A-A145-8FAA-29B559D074A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2473" name="Check Box 16" hidden="1">
          <a:extLst>
            <a:ext uri="{63B3BB69-23CF-44E3-9099-C40C66FF867C}">
              <a14:compatExt xmlns:a14="http://schemas.microsoft.com/office/drawing/2010/main" spid="_x0000_s1040"/>
            </a:ext>
            <a:ext uri="{FF2B5EF4-FFF2-40B4-BE49-F238E27FC236}">
              <a16:creationId xmlns:a16="http://schemas.microsoft.com/office/drawing/2014/main" id="{102803DB-BA6C-E444-B26A-6564F69824AB}"/>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74" name="Check Box 16" hidden="1">
          <a:extLst>
            <a:ext uri="{63B3BB69-23CF-44E3-9099-C40C66FF867C}">
              <a14:compatExt xmlns:a14="http://schemas.microsoft.com/office/drawing/2010/main" spid="_x0000_s1040"/>
            </a:ext>
            <a:ext uri="{FF2B5EF4-FFF2-40B4-BE49-F238E27FC236}">
              <a16:creationId xmlns:a16="http://schemas.microsoft.com/office/drawing/2014/main" id="{C3A66183-AFDD-0244-BDAF-ECB10DC4C672}"/>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754578"/>
    <xdr:sp macro="" textlink="">
      <xdr:nvSpPr>
        <xdr:cNvPr id="2475" name="Check Box 16" hidden="1">
          <a:extLst>
            <a:ext uri="{63B3BB69-23CF-44E3-9099-C40C66FF867C}">
              <a14:compatExt xmlns:a14="http://schemas.microsoft.com/office/drawing/2010/main" spid="_x0000_s1040"/>
            </a:ext>
            <a:ext uri="{FF2B5EF4-FFF2-40B4-BE49-F238E27FC236}">
              <a16:creationId xmlns:a16="http://schemas.microsoft.com/office/drawing/2014/main" id="{727AA083-5118-C945-B150-F9163913E15D}"/>
            </a:ext>
          </a:extLst>
        </xdr:cNvPr>
        <xdr:cNvSpPr/>
      </xdr:nvSpPr>
      <xdr:spPr>
        <a:xfrm>
          <a:off x="2286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FC89E33E-56D2-DF42-B6E3-B2F82DFA7BD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77" name="Check Box 25" hidden="1">
          <a:extLst>
            <a:ext uri="{63B3BB69-23CF-44E3-9099-C40C66FF867C}">
              <a14:compatExt xmlns:a14="http://schemas.microsoft.com/office/drawing/2010/main" spid="_x0000_s1049"/>
            </a:ext>
            <a:ext uri="{FF2B5EF4-FFF2-40B4-BE49-F238E27FC236}">
              <a16:creationId xmlns:a16="http://schemas.microsoft.com/office/drawing/2014/main" id="{EBAA9C17-E173-4548-A2B7-3E24F47532D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78" name="Check Box 16" hidden="1">
          <a:extLst>
            <a:ext uri="{63B3BB69-23CF-44E3-9099-C40C66FF867C}">
              <a14:compatExt xmlns:a14="http://schemas.microsoft.com/office/drawing/2010/main" spid="_x0000_s1040"/>
            </a:ext>
            <a:ext uri="{FF2B5EF4-FFF2-40B4-BE49-F238E27FC236}">
              <a16:creationId xmlns:a16="http://schemas.microsoft.com/office/drawing/2014/main" id="{06A1FD05-D055-7A42-BAD2-A81E8845933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79" name="Check Box 16" hidden="1">
          <a:extLst>
            <a:ext uri="{63B3BB69-23CF-44E3-9099-C40C66FF867C}">
              <a14:compatExt xmlns:a14="http://schemas.microsoft.com/office/drawing/2010/main" spid="_x0000_s1040"/>
            </a:ext>
            <a:ext uri="{FF2B5EF4-FFF2-40B4-BE49-F238E27FC236}">
              <a16:creationId xmlns:a16="http://schemas.microsoft.com/office/drawing/2014/main" id="{A80958E4-FEDA-D64B-8CD4-A66730FE6A4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80" name="Check Box 16" hidden="1">
          <a:extLst>
            <a:ext uri="{63B3BB69-23CF-44E3-9099-C40C66FF867C}">
              <a14:compatExt xmlns:a14="http://schemas.microsoft.com/office/drawing/2010/main" spid="_x0000_s1040"/>
            </a:ext>
            <a:ext uri="{FF2B5EF4-FFF2-40B4-BE49-F238E27FC236}">
              <a16:creationId xmlns:a16="http://schemas.microsoft.com/office/drawing/2014/main" id="{3B0E29A8-001A-A44F-BE86-B7AA19A6700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81" name="Check Box 25" hidden="1">
          <a:extLst>
            <a:ext uri="{63B3BB69-23CF-44E3-9099-C40C66FF867C}">
              <a14:compatExt xmlns:a14="http://schemas.microsoft.com/office/drawing/2010/main" spid="_x0000_s1049"/>
            </a:ext>
            <a:ext uri="{FF2B5EF4-FFF2-40B4-BE49-F238E27FC236}">
              <a16:creationId xmlns:a16="http://schemas.microsoft.com/office/drawing/2014/main" id="{2CA70D54-4947-EB4F-A05D-E847DF85149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82" name="Check Box 16" hidden="1">
          <a:extLst>
            <a:ext uri="{63B3BB69-23CF-44E3-9099-C40C66FF867C}">
              <a14:compatExt xmlns:a14="http://schemas.microsoft.com/office/drawing/2010/main" spid="_x0000_s1040"/>
            </a:ext>
            <a:ext uri="{FF2B5EF4-FFF2-40B4-BE49-F238E27FC236}">
              <a16:creationId xmlns:a16="http://schemas.microsoft.com/office/drawing/2014/main" id="{F6AC70E9-2270-DB46-92BF-579582B9D6D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83" name="Check Box 16" hidden="1">
          <a:extLst>
            <a:ext uri="{63B3BB69-23CF-44E3-9099-C40C66FF867C}">
              <a14:compatExt xmlns:a14="http://schemas.microsoft.com/office/drawing/2010/main" spid="_x0000_s1040"/>
            </a:ext>
            <a:ext uri="{FF2B5EF4-FFF2-40B4-BE49-F238E27FC236}">
              <a16:creationId xmlns:a16="http://schemas.microsoft.com/office/drawing/2014/main" id="{2A5C1201-0339-0347-A34E-2275AD2C0D5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84" name="Check Box 25" hidden="1">
          <a:extLst>
            <a:ext uri="{63B3BB69-23CF-44E3-9099-C40C66FF867C}">
              <a14:compatExt xmlns:a14="http://schemas.microsoft.com/office/drawing/2010/main" spid="_x0000_s1049"/>
            </a:ext>
            <a:ext uri="{FF2B5EF4-FFF2-40B4-BE49-F238E27FC236}">
              <a16:creationId xmlns:a16="http://schemas.microsoft.com/office/drawing/2014/main" id="{6757886E-DB53-984A-AA6D-0339195E4B8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85" name="Check Box 16" hidden="1">
          <a:extLst>
            <a:ext uri="{63B3BB69-23CF-44E3-9099-C40C66FF867C}">
              <a14:compatExt xmlns:a14="http://schemas.microsoft.com/office/drawing/2010/main" spid="_x0000_s1040"/>
            </a:ext>
            <a:ext uri="{FF2B5EF4-FFF2-40B4-BE49-F238E27FC236}">
              <a16:creationId xmlns:a16="http://schemas.microsoft.com/office/drawing/2014/main" id="{BE8D1F9C-10CE-B344-8A97-F8771402A80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86" name="Check Box 16" hidden="1">
          <a:extLst>
            <a:ext uri="{63B3BB69-23CF-44E3-9099-C40C66FF867C}">
              <a14:compatExt xmlns:a14="http://schemas.microsoft.com/office/drawing/2010/main" spid="_x0000_s1040"/>
            </a:ext>
            <a:ext uri="{FF2B5EF4-FFF2-40B4-BE49-F238E27FC236}">
              <a16:creationId xmlns:a16="http://schemas.microsoft.com/office/drawing/2014/main" id="{97B89B37-208A-3045-A095-280683A9361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87" name="Check Box 25" hidden="1">
          <a:extLst>
            <a:ext uri="{63B3BB69-23CF-44E3-9099-C40C66FF867C}">
              <a14:compatExt xmlns:a14="http://schemas.microsoft.com/office/drawing/2010/main" spid="_x0000_s1049"/>
            </a:ext>
            <a:ext uri="{FF2B5EF4-FFF2-40B4-BE49-F238E27FC236}">
              <a16:creationId xmlns:a16="http://schemas.microsoft.com/office/drawing/2014/main" id="{D5B93E92-BAA0-A349-89C5-BB1DC0CC4E2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88" name="Check Box 16" hidden="1">
          <a:extLst>
            <a:ext uri="{63B3BB69-23CF-44E3-9099-C40C66FF867C}">
              <a14:compatExt xmlns:a14="http://schemas.microsoft.com/office/drawing/2010/main" spid="_x0000_s1040"/>
            </a:ext>
            <a:ext uri="{FF2B5EF4-FFF2-40B4-BE49-F238E27FC236}">
              <a16:creationId xmlns:a16="http://schemas.microsoft.com/office/drawing/2014/main" id="{ECA8E571-FF7D-3345-9B0E-9CE25662A83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84DF7B1D-2497-A44D-92CE-FC52D00D4F7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90" name="Check Box 25" hidden="1">
          <a:extLst>
            <a:ext uri="{63B3BB69-23CF-44E3-9099-C40C66FF867C}">
              <a14:compatExt xmlns:a14="http://schemas.microsoft.com/office/drawing/2010/main" spid="_x0000_s1049"/>
            </a:ext>
            <a:ext uri="{FF2B5EF4-FFF2-40B4-BE49-F238E27FC236}">
              <a16:creationId xmlns:a16="http://schemas.microsoft.com/office/drawing/2014/main" id="{3F3B60E4-A871-AF41-9335-CA898FACDD7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91" name="Check Box 16" hidden="1">
          <a:extLst>
            <a:ext uri="{63B3BB69-23CF-44E3-9099-C40C66FF867C}">
              <a14:compatExt xmlns:a14="http://schemas.microsoft.com/office/drawing/2010/main" spid="_x0000_s1040"/>
            </a:ext>
            <a:ext uri="{FF2B5EF4-FFF2-40B4-BE49-F238E27FC236}">
              <a16:creationId xmlns:a16="http://schemas.microsoft.com/office/drawing/2014/main" id="{06C66BC3-4A77-C646-B6C1-629FEEB0F02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00F5C188-D2AC-EA49-BCED-5F2D6B6A578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93" name="Check Box 25" hidden="1">
          <a:extLst>
            <a:ext uri="{63B3BB69-23CF-44E3-9099-C40C66FF867C}">
              <a14:compatExt xmlns:a14="http://schemas.microsoft.com/office/drawing/2010/main" spid="_x0000_s1049"/>
            </a:ext>
            <a:ext uri="{FF2B5EF4-FFF2-40B4-BE49-F238E27FC236}">
              <a16:creationId xmlns:a16="http://schemas.microsoft.com/office/drawing/2014/main" id="{06477E27-AABB-1446-B49D-D813364F584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94" name="Check Box 16" hidden="1">
          <a:extLst>
            <a:ext uri="{63B3BB69-23CF-44E3-9099-C40C66FF867C}">
              <a14:compatExt xmlns:a14="http://schemas.microsoft.com/office/drawing/2010/main" spid="_x0000_s1040"/>
            </a:ext>
            <a:ext uri="{FF2B5EF4-FFF2-40B4-BE49-F238E27FC236}">
              <a16:creationId xmlns:a16="http://schemas.microsoft.com/office/drawing/2014/main" id="{63D76AA7-1583-CF4D-B426-E6D71803862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95" name="Check Box 16" hidden="1">
          <a:extLst>
            <a:ext uri="{63B3BB69-23CF-44E3-9099-C40C66FF867C}">
              <a14:compatExt xmlns:a14="http://schemas.microsoft.com/office/drawing/2010/main" spid="_x0000_s1040"/>
            </a:ext>
            <a:ext uri="{FF2B5EF4-FFF2-40B4-BE49-F238E27FC236}">
              <a16:creationId xmlns:a16="http://schemas.microsoft.com/office/drawing/2014/main" id="{C8ADB308-C004-8046-9096-2EF3B617C20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96" name="Check Box 25" hidden="1">
          <a:extLst>
            <a:ext uri="{63B3BB69-23CF-44E3-9099-C40C66FF867C}">
              <a14:compatExt xmlns:a14="http://schemas.microsoft.com/office/drawing/2010/main" spid="_x0000_s1049"/>
            </a:ext>
            <a:ext uri="{FF2B5EF4-FFF2-40B4-BE49-F238E27FC236}">
              <a16:creationId xmlns:a16="http://schemas.microsoft.com/office/drawing/2014/main" id="{CDD62E9D-0AE7-D640-806D-E70D72C855B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97" name="Check Box 16" hidden="1">
          <a:extLst>
            <a:ext uri="{63B3BB69-23CF-44E3-9099-C40C66FF867C}">
              <a14:compatExt xmlns:a14="http://schemas.microsoft.com/office/drawing/2010/main" spid="_x0000_s1040"/>
            </a:ext>
            <a:ext uri="{FF2B5EF4-FFF2-40B4-BE49-F238E27FC236}">
              <a16:creationId xmlns:a16="http://schemas.microsoft.com/office/drawing/2014/main" id="{3657D176-9082-6D4A-A182-B036C83A600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64F1CEE2-C10E-5B44-AA75-166EB018A27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499" name="Check Box 25" hidden="1">
          <a:extLst>
            <a:ext uri="{63B3BB69-23CF-44E3-9099-C40C66FF867C}">
              <a14:compatExt xmlns:a14="http://schemas.microsoft.com/office/drawing/2010/main" spid="_x0000_s1049"/>
            </a:ext>
            <a:ext uri="{FF2B5EF4-FFF2-40B4-BE49-F238E27FC236}">
              <a16:creationId xmlns:a16="http://schemas.microsoft.com/office/drawing/2014/main" id="{8519DF44-876C-E14E-ADA9-B15FBDC3800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00" name="Check Box 16" hidden="1">
          <a:extLst>
            <a:ext uri="{63B3BB69-23CF-44E3-9099-C40C66FF867C}">
              <a14:compatExt xmlns:a14="http://schemas.microsoft.com/office/drawing/2010/main" spid="_x0000_s1040"/>
            </a:ext>
            <a:ext uri="{FF2B5EF4-FFF2-40B4-BE49-F238E27FC236}">
              <a16:creationId xmlns:a16="http://schemas.microsoft.com/office/drawing/2014/main" id="{195296A3-E11E-9A41-8394-7E07770D88A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83401FF3-3F41-8C49-A82D-38E87004C4A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02" name="Check Box 25" hidden="1">
          <a:extLst>
            <a:ext uri="{63B3BB69-23CF-44E3-9099-C40C66FF867C}">
              <a14:compatExt xmlns:a14="http://schemas.microsoft.com/office/drawing/2010/main" spid="_x0000_s1049"/>
            </a:ext>
            <a:ext uri="{FF2B5EF4-FFF2-40B4-BE49-F238E27FC236}">
              <a16:creationId xmlns:a16="http://schemas.microsoft.com/office/drawing/2014/main" id="{86FBF910-94A3-5145-A243-D328E39288D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03" name="Check Box 16" hidden="1">
          <a:extLst>
            <a:ext uri="{63B3BB69-23CF-44E3-9099-C40C66FF867C}">
              <a14:compatExt xmlns:a14="http://schemas.microsoft.com/office/drawing/2010/main" spid="_x0000_s1040"/>
            </a:ext>
            <a:ext uri="{FF2B5EF4-FFF2-40B4-BE49-F238E27FC236}">
              <a16:creationId xmlns:a16="http://schemas.microsoft.com/office/drawing/2014/main" id="{3064E96C-D24E-1E4A-A081-987A1915320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03E1B868-0501-3A4A-B590-EDD3DA126BC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CFAA7FD7-1C9B-9D4A-AEB2-BC90568509E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06" name="Check Box 16" hidden="1">
          <a:extLst>
            <a:ext uri="{63B3BB69-23CF-44E3-9099-C40C66FF867C}">
              <a14:compatExt xmlns:a14="http://schemas.microsoft.com/office/drawing/2010/main" spid="_x0000_s1040"/>
            </a:ext>
            <a:ext uri="{FF2B5EF4-FFF2-40B4-BE49-F238E27FC236}">
              <a16:creationId xmlns:a16="http://schemas.microsoft.com/office/drawing/2014/main" id="{7C588D0C-012C-AA47-AE31-6118BBE76EB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07" name="Check Box 16" hidden="1">
          <a:extLst>
            <a:ext uri="{63B3BB69-23CF-44E3-9099-C40C66FF867C}">
              <a14:compatExt xmlns:a14="http://schemas.microsoft.com/office/drawing/2010/main" spid="_x0000_s1040"/>
            </a:ext>
            <a:ext uri="{FF2B5EF4-FFF2-40B4-BE49-F238E27FC236}">
              <a16:creationId xmlns:a16="http://schemas.microsoft.com/office/drawing/2014/main" id="{5F9C4AD2-C984-2D4D-8FED-F46235A2031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08" name="Check Box 25" hidden="1">
          <a:extLst>
            <a:ext uri="{63B3BB69-23CF-44E3-9099-C40C66FF867C}">
              <a14:compatExt xmlns:a14="http://schemas.microsoft.com/office/drawing/2010/main" spid="_x0000_s1049"/>
            </a:ext>
            <a:ext uri="{FF2B5EF4-FFF2-40B4-BE49-F238E27FC236}">
              <a16:creationId xmlns:a16="http://schemas.microsoft.com/office/drawing/2014/main" id="{651A7D33-24AB-5940-BDA8-65162D2DCF6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09" name="Check Box 16" hidden="1">
          <a:extLst>
            <a:ext uri="{63B3BB69-23CF-44E3-9099-C40C66FF867C}">
              <a14:compatExt xmlns:a14="http://schemas.microsoft.com/office/drawing/2010/main" spid="_x0000_s1040"/>
            </a:ext>
            <a:ext uri="{FF2B5EF4-FFF2-40B4-BE49-F238E27FC236}">
              <a16:creationId xmlns:a16="http://schemas.microsoft.com/office/drawing/2014/main" id="{4B72F557-D880-8447-B31D-F293E7880C7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10" name="Check Box 16" hidden="1">
          <a:extLst>
            <a:ext uri="{63B3BB69-23CF-44E3-9099-C40C66FF867C}">
              <a14:compatExt xmlns:a14="http://schemas.microsoft.com/office/drawing/2010/main" spid="_x0000_s1040"/>
            </a:ext>
            <a:ext uri="{FF2B5EF4-FFF2-40B4-BE49-F238E27FC236}">
              <a16:creationId xmlns:a16="http://schemas.microsoft.com/office/drawing/2014/main" id="{AEEB1867-345E-D142-AC36-CCB82B998A4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11" name="Check Box 16" hidden="1">
          <a:extLst>
            <a:ext uri="{63B3BB69-23CF-44E3-9099-C40C66FF867C}">
              <a14:compatExt xmlns:a14="http://schemas.microsoft.com/office/drawing/2010/main" spid="_x0000_s1040"/>
            </a:ext>
            <a:ext uri="{FF2B5EF4-FFF2-40B4-BE49-F238E27FC236}">
              <a16:creationId xmlns:a16="http://schemas.microsoft.com/office/drawing/2014/main" id="{8DD6C27D-FF30-494B-B52F-E9CAE5DF35E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12" name="Check Box 25" hidden="1">
          <a:extLst>
            <a:ext uri="{63B3BB69-23CF-44E3-9099-C40C66FF867C}">
              <a14:compatExt xmlns:a14="http://schemas.microsoft.com/office/drawing/2010/main" spid="_x0000_s1049"/>
            </a:ext>
            <a:ext uri="{FF2B5EF4-FFF2-40B4-BE49-F238E27FC236}">
              <a16:creationId xmlns:a16="http://schemas.microsoft.com/office/drawing/2014/main" id="{8B43A688-8B6B-D242-A4E3-C5C2533E401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13" name="Check Box 16" hidden="1">
          <a:extLst>
            <a:ext uri="{63B3BB69-23CF-44E3-9099-C40C66FF867C}">
              <a14:compatExt xmlns:a14="http://schemas.microsoft.com/office/drawing/2010/main" spid="_x0000_s1040"/>
            </a:ext>
            <a:ext uri="{FF2B5EF4-FFF2-40B4-BE49-F238E27FC236}">
              <a16:creationId xmlns:a16="http://schemas.microsoft.com/office/drawing/2014/main" id="{AAEACC31-CB4F-7C49-BC3C-6A671D5F128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977771BC-3C45-1F4E-B20F-9B6735809CA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15" name="Check Box 25" hidden="1">
          <a:extLst>
            <a:ext uri="{63B3BB69-23CF-44E3-9099-C40C66FF867C}">
              <a14:compatExt xmlns:a14="http://schemas.microsoft.com/office/drawing/2010/main" spid="_x0000_s1049"/>
            </a:ext>
            <a:ext uri="{FF2B5EF4-FFF2-40B4-BE49-F238E27FC236}">
              <a16:creationId xmlns:a16="http://schemas.microsoft.com/office/drawing/2014/main" id="{7A2CBE66-8302-6940-8846-072C6244B4C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16" name="Check Box 16" hidden="1">
          <a:extLst>
            <a:ext uri="{63B3BB69-23CF-44E3-9099-C40C66FF867C}">
              <a14:compatExt xmlns:a14="http://schemas.microsoft.com/office/drawing/2010/main" spid="_x0000_s1040"/>
            </a:ext>
            <a:ext uri="{FF2B5EF4-FFF2-40B4-BE49-F238E27FC236}">
              <a16:creationId xmlns:a16="http://schemas.microsoft.com/office/drawing/2014/main" id="{742B4AD5-0990-3A48-A84A-9AEEC6C687D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7A7A1EB0-CA74-C64F-8402-D092CA908DF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18" name="Check Box 25" hidden="1">
          <a:extLst>
            <a:ext uri="{63B3BB69-23CF-44E3-9099-C40C66FF867C}">
              <a14:compatExt xmlns:a14="http://schemas.microsoft.com/office/drawing/2010/main" spid="_x0000_s1049"/>
            </a:ext>
            <a:ext uri="{FF2B5EF4-FFF2-40B4-BE49-F238E27FC236}">
              <a16:creationId xmlns:a16="http://schemas.microsoft.com/office/drawing/2014/main" id="{C64B081F-0E59-134D-BDE8-37254A2D9C6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19" name="Check Box 16" hidden="1">
          <a:extLst>
            <a:ext uri="{63B3BB69-23CF-44E3-9099-C40C66FF867C}">
              <a14:compatExt xmlns:a14="http://schemas.microsoft.com/office/drawing/2010/main" spid="_x0000_s1040"/>
            </a:ext>
            <a:ext uri="{FF2B5EF4-FFF2-40B4-BE49-F238E27FC236}">
              <a16:creationId xmlns:a16="http://schemas.microsoft.com/office/drawing/2014/main" id="{A92EC51F-ED0F-E249-95FC-CB2059F812C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26DD9EC5-A858-9942-9A00-39B83D91F40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21" name="Check Box 25" hidden="1">
          <a:extLst>
            <a:ext uri="{63B3BB69-23CF-44E3-9099-C40C66FF867C}">
              <a14:compatExt xmlns:a14="http://schemas.microsoft.com/office/drawing/2010/main" spid="_x0000_s1049"/>
            </a:ext>
            <a:ext uri="{FF2B5EF4-FFF2-40B4-BE49-F238E27FC236}">
              <a16:creationId xmlns:a16="http://schemas.microsoft.com/office/drawing/2014/main" id="{3E941CA5-4F49-FA4B-9608-0E4B0BAA745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22" name="Check Box 16" hidden="1">
          <a:extLst>
            <a:ext uri="{63B3BB69-23CF-44E3-9099-C40C66FF867C}">
              <a14:compatExt xmlns:a14="http://schemas.microsoft.com/office/drawing/2010/main" spid="_x0000_s1040"/>
            </a:ext>
            <a:ext uri="{FF2B5EF4-FFF2-40B4-BE49-F238E27FC236}">
              <a16:creationId xmlns:a16="http://schemas.microsoft.com/office/drawing/2014/main" id="{7E50F1A3-FD6D-6142-AE73-4C847103483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4AB45A8F-A08D-5040-B46A-0B24B7A61DD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24" name="Check Box 25" hidden="1">
          <a:extLst>
            <a:ext uri="{63B3BB69-23CF-44E3-9099-C40C66FF867C}">
              <a14:compatExt xmlns:a14="http://schemas.microsoft.com/office/drawing/2010/main" spid="_x0000_s1049"/>
            </a:ext>
            <a:ext uri="{FF2B5EF4-FFF2-40B4-BE49-F238E27FC236}">
              <a16:creationId xmlns:a16="http://schemas.microsoft.com/office/drawing/2014/main" id="{FF1E2D88-1F4E-F940-B90B-F6DD3FCE2E7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25" name="Check Box 16" hidden="1">
          <a:extLst>
            <a:ext uri="{63B3BB69-23CF-44E3-9099-C40C66FF867C}">
              <a14:compatExt xmlns:a14="http://schemas.microsoft.com/office/drawing/2010/main" spid="_x0000_s1040"/>
            </a:ext>
            <a:ext uri="{FF2B5EF4-FFF2-40B4-BE49-F238E27FC236}">
              <a16:creationId xmlns:a16="http://schemas.microsoft.com/office/drawing/2014/main" id="{764344AE-ED90-5243-B5A3-FC9B9D43AC4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C5C91764-73F4-454C-ADBE-7D233604C50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27" name="Check Box 25" hidden="1">
          <a:extLst>
            <a:ext uri="{63B3BB69-23CF-44E3-9099-C40C66FF867C}">
              <a14:compatExt xmlns:a14="http://schemas.microsoft.com/office/drawing/2010/main" spid="_x0000_s1049"/>
            </a:ext>
            <a:ext uri="{FF2B5EF4-FFF2-40B4-BE49-F238E27FC236}">
              <a16:creationId xmlns:a16="http://schemas.microsoft.com/office/drawing/2014/main" id="{1DD07261-997C-B249-9B60-C8362E271BE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28" name="Check Box 16" hidden="1">
          <a:extLst>
            <a:ext uri="{63B3BB69-23CF-44E3-9099-C40C66FF867C}">
              <a14:compatExt xmlns:a14="http://schemas.microsoft.com/office/drawing/2010/main" spid="_x0000_s1040"/>
            </a:ext>
            <a:ext uri="{FF2B5EF4-FFF2-40B4-BE49-F238E27FC236}">
              <a16:creationId xmlns:a16="http://schemas.microsoft.com/office/drawing/2014/main" id="{8A33B1D8-F990-2A43-A491-137E7C76323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96B43B45-A0EB-7E4F-B576-D4F008CE1A5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30" name="Check Box 25" hidden="1">
          <a:extLst>
            <a:ext uri="{63B3BB69-23CF-44E3-9099-C40C66FF867C}">
              <a14:compatExt xmlns:a14="http://schemas.microsoft.com/office/drawing/2010/main" spid="_x0000_s1049"/>
            </a:ext>
            <a:ext uri="{FF2B5EF4-FFF2-40B4-BE49-F238E27FC236}">
              <a16:creationId xmlns:a16="http://schemas.microsoft.com/office/drawing/2014/main" id="{885A8FF1-C3B4-9943-89F8-0748FAF424A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31" name="Check Box 16" hidden="1">
          <a:extLst>
            <a:ext uri="{63B3BB69-23CF-44E3-9099-C40C66FF867C}">
              <a14:compatExt xmlns:a14="http://schemas.microsoft.com/office/drawing/2010/main" spid="_x0000_s1040"/>
            </a:ext>
            <a:ext uri="{FF2B5EF4-FFF2-40B4-BE49-F238E27FC236}">
              <a16:creationId xmlns:a16="http://schemas.microsoft.com/office/drawing/2014/main" id="{A0B18C90-EEC2-2142-98AD-6DDEFDD0F70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BBB2CF39-1FCC-D94C-A91C-2F0BD8EC7CC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33" name="Check Box 25" hidden="1">
          <a:extLst>
            <a:ext uri="{63B3BB69-23CF-44E3-9099-C40C66FF867C}">
              <a14:compatExt xmlns:a14="http://schemas.microsoft.com/office/drawing/2010/main" spid="_x0000_s1049"/>
            </a:ext>
            <a:ext uri="{FF2B5EF4-FFF2-40B4-BE49-F238E27FC236}">
              <a16:creationId xmlns:a16="http://schemas.microsoft.com/office/drawing/2014/main" id="{C4092CF1-5617-5C4D-BD9B-D2AF2D1275F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34" name="Check Box 16" hidden="1">
          <a:extLst>
            <a:ext uri="{63B3BB69-23CF-44E3-9099-C40C66FF867C}">
              <a14:compatExt xmlns:a14="http://schemas.microsoft.com/office/drawing/2010/main" spid="_x0000_s1040"/>
            </a:ext>
            <a:ext uri="{FF2B5EF4-FFF2-40B4-BE49-F238E27FC236}">
              <a16:creationId xmlns:a16="http://schemas.microsoft.com/office/drawing/2014/main" id="{80F38FA7-7B5D-4643-88DA-5558B57AA56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980A80C8-4D6E-3F4F-A225-581710198AA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CD00BC42-BC96-2246-AAE4-53F4172DA4C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37" name="Check Box 16" hidden="1">
          <a:extLst>
            <a:ext uri="{63B3BB69-23CF-44E3-9099-C40C66FF867C}">
              <a14:compatExt xmlns:a14="http://schemas.microsoft.com/office/drawing/2010/main" spid="_x0000_s1040"/>
            </a:ext>
            <a:ext uri="{FF2B5EF4-FFF2-40B4-BE49-F238E27FC236}">
              <a16:creationId xmlns:a16="http://schemas.microsoft.com/office/drawing/2014/main" id="{511001A4-98BD-0240-B45A-20A180FCA84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C5322FD8-9240-B54D-8242-21A5F03312D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39" name="Check Box 25" hidden="1">
          <a:extLst>
            <a:ext uri="{63B3BB69-23CF-44E3-9099-C40C66FF867C}">
              <a14:compatExt xmlns:a14="http://schemas.microsoft.com/office/drawing/2010/main" spid="_x0000_s1049"/>
            </a:ext>
            <a:ext uri="{FF2B5EF4-FFF2-40B4-BE49-F238E27FC236}">
              <a16:creationId xmlns:a16="http://schemas.microsoft.com/office/drawing/2014/main" id="{DF67DDCA-619D-0B42-B300-4F5D87A8FA4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40" name="Check Box 16" hidden="1">
          <a:extLst>
            <a:ext uri="{63B3BB69-23CF-44E3-9099-C40C66FF867C}">
              <a14:compatExt xmlns:a14="http://schemas.microsoft.com/office/drawing/2010/main" spid="_x0000_s1040"/>
            </a:ext>
            <a:ext uri="{FF2B5EF4-FFF2-40B4-BE49-F238E27FC236}">
              <a16:creationId xmlns:a16="http://schemas.microsoft.com/office/drawing/2014/main" id="{E1EC74B3-A091-ED40-B2FA-BC32F99F2C2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41" name="Check Box 16" hidden="1">
          <a:extLst>
            <a:ext uri="{63B3BB69-23CF-44E3-9099-C40C66FF867C}">
              <a14:compatExt xmlns:a14="http://schemas.microsoft.com/office/drawing/2010/main" spid="_x0000_s1040"/>
            </a:ext>
            <a:ext uri="{FF2B5EF4-FFF2-40B4-BE49-F238E27FC236}">
              <a16:creationId xmlns:a16="http://schemas.microsoft.com/office/drawing/2014/main" id="{25833516-E304-7741-A93D-C2CF32935FC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EAC74E4F-1238-C841-8950-867E5D7CA81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43" name="Check Box 25" hidden="1">
          <a:extLst>
            <a:ext uri="{63B3BB69-23CF-44E3-9099-C40C66FF867C}">
              <a14:compatExt xmlns:a14="http://schemas.microsoft.com/office/drawing/2010/main" spid="_x0000_s1049"/>
            </a:ext>
            <a:ext uri="{FF2B5EF4-FFF2-40B4-BE49-F238E27FC236}">
              <a16:creationId xmlns:a16="http://schemas.microsoft.com/office/drawing/2014/main" id="{8E6C12CF-D806-AA46-AE09-5179DACDB15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44" name="Check Box 16" hidden="1">
          <a:extLst>
            <a:ext uri="{63B3BB69-23CF-44E3-9099-C40C66FF867C}">
              <a14:compatExt xmlns:a14="http://schemas.microsoft.com/office/drawing/2010/main" spid="_x0000_s1040"/>
            </a:ext>
            <a:ext uri="{FF2B5EF4-FFF2-40B4-BE49-F238E27FC236}">
              <a16:creationId xmlns:a16="http://schemas.microsoft.com/office/drawing/2014/main" id="{7ECAA8AC-D8FF-884D-B305-568313F8B7E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45" name="Check Box 16" hidden="1">
          <a:extLst>
            <a:ext uri="{63B3BB69-23CF-44E3-9099-C40C66FF867C}">
              <a14:compatExt xmlns:a14="http://schemas.microsoft.com/office/drawing/2010/main" spid="_x0000_s1040"/>
            </a:ext>
            <a:ext uri="{FF2B5EF4-FFF2-40B4-BE49-F238E27FC236}">
              <a16:creationId xmlns:a16="http://schemas.microsoft.com/office/drawing/2014/main" id="{156B0902-73E4-374C-8A08-60A748D6D5B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46" name="Check Box 25" hidden="1">
          <a:extLst>
            <a:ext uri="{63B3BB69-23CF-44E3-9099-C40C66FF867C}">
              <a14:compatExt xmlns:a14="http://schemas.microsoft.com/office/drawing/2010/main" spid="_x0000_s1049"/>
            </a:ext>
            <a:ext uri="{FF2B5EF4-FFF2-40B4-BE49-F238E27FC236}">
              <a16:creationId xmlns:a16="http://schemas.microsoft.com/office/drawing/2014/main" id="{2D98ADD3-0C73-6740-A2D2-9D843E2B559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47" name="Check Box 16" hidden="1">
          <a:extLst>
            <a:ext uri="{63B3BB69-23CF-44E3-9099-C40C66FF867C}">
              <a14:compatExt xmlns:a14="http://schemas.microsoft.com/office/drawing/2010/main" spid="_x0000_s1040"/>
            </a:ext>
            <a:ext uri="{FF2B5EF4-FFF2-40B4-BE49-F238E27FC236}">
              <a16:creationId xmlns:a16="http://schemas.microsoft.com/office/drawing/2014/main" id="{6F6CAF4C-CFB3-9F45-96EC-A5153C7C637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48" name="Check Box 16" hidden="1">
          <a:extLst>
            <a:ext uri="{63B3BB69-23CF-44E3-9099-C40C66FF867C}">
              <a14:compatExt xmlns:a14="http://schemas.microsoft.com/office/drawing/2010/main" spid="_x0000_s1040"/>
            </a:ext>
            <a:ext uri="{FF2B5EF4-FFF2-40B4-BE49-F238E27FC236}">
              <a16:creationId xmlns:a16="http://schemas.microsoft.com/office/drawing/2014/main" id="{26058CB2-FCFE-7B4F-9270-DC1A492A79F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49" name="Check Box 25" hidden="1">
          <a:extLst>
            <a:ext uri="{63B3BB69-23CF-44E3-9099-C40C66FF867C}">
              <a14:compatExt xmlns:a14="http://schemas.microsoft.com/office/drawing/2010/main" spid="_x0000_s1049"/>
            </a:ext>
            <a:ext uri="{FF2B5EF4-FFF2-40B4-BE49-F238E27FC236}">
              <a16:creationId xmlns:a16="http://schemas.microsoft.com/office/drawing/2014/main" id="{BE73FEB3-EF91-4146-941F-DC4F989ACC4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50" name="Check Box 16" hidden="1">
          <a:extLst>
            <a:ext uri="{63B3BB69-23CF-44E3-9099-C40C66FF867C}">
              <a14:compatExt xmlns:a14="http://schemas.microsoft.com/office/drawing/2010/main" spid="_x0000_s1040"/>
            </a:ext>
            <a:ext uri="{FF2B5EF4-FFF2-40B4-BE49-F238E27FC236}">
              <a16:creationId xmlns:a16="http://schemas.microsoft.com/office/drawing/2014/main" id="{4B722268-7F0B-054D-A82E-86F56504E56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51" name="Check Box 16" hidden="1">
          <a:extLst>
            <a:ext uri="{63B3BB69-23CF-44E3-9099-C40C66FF867C}">
              <a14:compatExt xmlns:a14="http://schemas.microsoft.com/office/drawing/2010/main" spid="_x0000_s1040"/>
            </a:ext>
            <a:ext uri="{FF2B5EF4-FFF2-40B4-BE49-F238E27FC236}">
              <a16:creationId xmlns:a16="http://schemas.microsoft.com/office/drawing/2014/main" id="{9D540650-0418-A44D-B00C-8F26CAB4232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52" name="Check Box 25" hidden="1">
          <a:extLst>
            <a:ext uri="{63B3BB69-23CF-44E3-9099-C40C66FF867C}">
              <a14:compatExt xmlns:a14="http://schemas.microsoft.com/office/drawing/2010/main" spid="_x0000_s1049"/>
            </a:ext>
            <a:ext uri="{FF2B5EF4-FFF2-40B4-BE49-F238E27FC236}">
              <a16:creationId xmlns:a16="http://schemas.microsoft.com/office/drawing/2014/main" id="{97444C3C-5977-3D42-96A4-72E78281197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53" name="Check Box 16" hidden="1">
          <a:extLst>
            <a:ext uri="{63B3BB69-23CF-44E3-9099-C40C66FF867C}">
              <a14:compatExt xmlns:a14="http://schemas.microsoft.com/office/drawing/2010/main" spid="_x0000_s1040"/>
            </a:ext>
            <a:ext uri="{FF2B5EF4-FFF2-40B4-BE49-F238E27FC236}">
              <a16:creationId xmlns:a16="http://schemas.microsoft.com/office/drawing/2014/main" id="{A568CA34-FF3F-954C-B6D7-3E022895263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54" name="Check Box 16" hidden="1">
          <a:extLst>
            <a:ext uri="{63B3BB69-23CF-44E3-9099-C40C66FF867C}">
              <a14:compatExt xmlns:a14="http://schemas.microsoft.com/office/drawing/2010/main" spid="_x0000_s1040"/>
            </a:ext>
            <a:ext uri="{FF2B5EF4-FFF2-40B4-BE49-F238E27FC236}">
              <a16:creationId xmlns:a16="http://schemas.microsoft.com/office/drawing/2014/main" id="{F4820A55-480E-234E-93EA-9616C52D8F4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55" name="Check Box 25" hidden="1">
          <a:extLst>
            <a:ext uri="{63B3BB69-23CF-44E3-9099-C40C66FF867C}">
              <a14:compatExt xmlns:a14="http://schemas.microsoft.com/office/drawing/2010/main" spid="_x0000_s1049"/>
            </a:ext>
            <a:ext uri="{FF2B5EF4-FFF2-40B4-BE49-F238E27FC236}">
              <a16:creationId xmlns:a16="http://schemas.microsoft.com/office/drawing/2014/main" id="{48DDE667-2E18-2D4E-9F1A-55788F01138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56" name="Check Box 16" hidden="1">
          <a:extLst>
            <a:ext uri="{63B3BB69-23CF-44E3-9099-C40C66FF867C}">
              <a14:compatExt xmlns:a14="http://schemas.microsoft.com/office/drawing/2010/main" spid="_x0000_s1040"/>
            </a:ext>
            <a:ext uri="{FF2B5EF4-FFF2-40B4-BE49-F238E27FC236}">
              <a16:creationId xmlns:a16="http://schemas.microsoft.com/office/drawing/2014/main" id="{D08702C4-20D3-5146-AE15-5812B019DC5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57" name="Check Box 16" hidden="1">
          <a:extLst>
            <a:ext uri="{63B3BB69-23CF-44E3-9099-C40C66FF867C}">
              <a14:compatExt xmlns:a14="http://schemas.microsoft.com/office/drawing/2010/main" spid="_x0000_s1040"/>
            </a:ext>
            <a:ext uri="{FF2B5EF4-FFF2-40B4-BE49-F238E27FC236}">
              <a16:creationId xmlns:a16="http://schemas.microsoft.com/office/drawing/2014/main" id="{1D8594CA-46C3-944A-8F13-90BF95C294E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58" name="Check Box 25" hidden="1">
          <a:extLst>
            <a:ext uri="{63B3BB69-23CF-44E3-9099-C40C66FF867C}">
              <a14:compatExt xmlns:a14="http://schemas.microsoft.com/office/drawing/2010/main" spid="_x0000_s1049"/>
            </a:ext>
            <a:ext uri="{FF2B5EF4-FFF2-40B4-BE49-F238E27FC236}">
              <a16:creationId xmlns:a16="http://schemas.microsoft.com/office/drawing/2014/main" id="{43E7BC73-D0DE-FB42-851F-C6FC576B788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59" name="Check Box 16" hidden="1">
          <a:extLst>
            <a:ext uri="{63B3BB69-23CF-44E3-9099-C40C66FF867C}">
              <a14:compatExt xmlns:a14="http://schemas.microsoft.com/office/drawing/2010/main" spid="_x0000_s1040"/>
            </a:ext>
            <a:ext uri="{FF2B5EF4-FFF2-40B4-BE49-F238E27FC236}">
              <a16:creationId xmlns:a16="http://schemas.microsoft.com/office/drawing/2014/main" id="{04C550F8-2264-924B-A638-29AACC3F6D1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60" name="Check Box 16" hidden="1">
          <a:extLst>
            <a:ext uri="{63B3BB69-23CF-44E3-9099-C40C66FF867C}">
              <a14:compatExt xmlns:a14="http://schemas.microsoft.com/office/drawing/2010/main" spid="_x0000_s1040"/>
            </a:ext>
            <a:ext uri="{FF2B5EF4-FFF2-40B4-BE49-F238E27FC236}">
              <a16:creationId xmlns:a16="http://schemas.microsoft.com/office/drawing/2014/main" id="{8A0C5347-B1D7-6B46-9129-CA5C3936FAB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61" name="Check Box 25" hidden="1">
          <a:extLst>
            <a:ext uri="{63B3BB69-23CF-44E3-9099-C40C66FF867C}">
              <a14:compatExt xmlns:a14="http://schemas.microsoft.com/office/drawing/2010/main" spid="_x0000_s1049"/>
            </a:ext>
            <a:ext uri="{FF2B5EF4-FFF2-40B4-BE49-F238E27FC236}">
              <a16:creationId xmlns:a16="http://schemas.microsoft.com/office/drawing/2014/main" id="{034D93E9-1326-744D-A50E-BF47552B277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62" name="Check Box 16" hidden="1">
          <a:extLst>
            <a:ext uri="{63B3BB69-23CF-44E3-9099-C40C66FF867C}">
              <a14:compatExt xmlns:a14="http://schemas.microsoft.com/office/drawing/2010/main" spid="_x0000_s1040"/>
            </a:ext>
            <a:ext uri="{FF2B5EF4-FFF2-40B4-BE49-F238E27FC236}">
              <a16:creationId xmlns:a16="http://schemas.microsoft.com/office/drawing/2014/main" id="{2D82AA13-1E10-6043-9CB3-9FD106E8DB3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63" name="Check Box 16" hidden="1">
          <a:extLst>
            <a:ext uri="{63B3BB69-23CF-44E3-9099-C40C66FF867C}">
              <a14:compatExt xmlns:a14="http://schemas.microsoft.com/office/drawing/2010/main" spid="_x0000_s1040"/>
            </a:ext>
            <a:ext uri="{FF2B5EF4-FFF2-40B4-BE49-F238E27FC236}">
              <a16:creationId xmlns:a16="http://schemas.microsoft.com/office/drawing/2014/main" id="{7BEFB8D0-F9C9-7248-A2C4-752337BCF17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64" name="Check Box 25" hidden="1">
          <a:extLst>
            <a:ext uri="{63B3BB69-23CF-44E3-9099-C40C66FF867C}">
              <a14:compatExt xmlns:a14="http://schemas.microsoft.com/office/drawing/2010/main" spid="_x0000_s1049"/>
            </a:ext>
            <a:ext uri="{FF2B5EF4-FFF2-40B4-BE49-F238E27FC236}">
              <a16:creationId xmlns:a16="http://schemas.microsoft.com/office/drawing/2014/main" id="{C2DC6B46-43F4-D543-A9E3-86B80320298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3D060C41-57FC-094B-B3B9-04ED7F691F4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66" name="Check Box 16" hidden="1">
          <a:extLst>
            <a:ext uri="{63B3BB69-23CF-44E3-9099-C40C66FF867C}">
              <a14:compatExt xmlns:a14="http://schemas.microsoft.com/office/drawing/2010/main" spid="_x0000_s1040"/>
            </a:ext>
            <a:ext uri="{FF2B5EF4-FFF2-40B4-BE49-F238E27FC236}">
              <a16:creationId xmlns:a16="http://schemas.microsoft.com/office/drawing/2014/main" id="{0DCC8297-3C5C-C949-9B33-21889D4B50B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67" name="Check Box 16" hidden="1">
          <a:extLst>
            <a:ext uri="{63B3BB69-23CF-44E3-9099-C40C66FF867C}">
              <a14:compatExt xmlns:a14="http://schemas.microsoft.com/office/drawing/2010/main" spid="_x0000_s1040"/>
            </a:ext>
            <a:ext uri="{FF2B5EF4-FFF2-40B4-BE49-F238E27FC236}">
              <a16:creationId xmlns:a16="http://schemas.microsoft.com/office/drawing/2014/main" id="{F994D822-7D25-E742-8823-8812C8523EC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2568" name="Check Box 16" hidden="1">
          <a:extLst>
            <a:ext uri="{63B3BB69-23CF-44E3-9099-C40C66FF867C}">
              <a14:compatExt xmlns:a14="http://schemas.microsoft.com/office/drawing/2010/main" spid="_x0000_s1040"/>
            </a:ext>
            <a:ext uri="{FF2B5EF4-FFF2-40B4-BE49-F238E27FC236}">
              <a16:creationId xmlns:a16="http://schemas.microsoft.com/office/drawing/2014/main" id="{944C7494-0B1A-5B4E-9164-8F948EF4B52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69" name="Check Box 16" hidden="1">
          <a:extLst>
            <a:ext uri="{63B3BB69-23CF-44E3-9099-C40C66FF867C}">
              <a14:compatExt xmlns:a14="http://schemas.microsoft.com/office/drawing/2010/main" spid="_x0000_s1040"/>
            </a:ext>
            <a:ext uri="{FF2B5EF4-FFF2-40B4-BE49-F238E27FC236}">
              <a16:creationId xmlns:a16="http://schemas.microsoft.com/office/drawing/2014/main" id="{6C7C21B3-6EEA-3343-B930-666DB1BE6240}"/>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70" name="Check Box 25" hidden="1">
          <a:extLst>
            <a:ext uri="{63B3BB69-23CF-44E3-9099-C40C66FF867C}">
              <a14:compatExt xmlns:a14="http://schemas.microsoft.com/office/drawing/2010/main" spid="_x0000_s1049"/>
            </a:ext>
            <a:ext uri="{FF2B5EF4-FFF2-40B4-BE49-F238E27FC236}">
              <a16:creationId xmlns:a16="http://schemas.microsoft.com/office/drawing/2014/main" id="{43E209F8-1927-7740-82C9-FF8B11355075}"/>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71" name="Check Box 16" hidden="1">
          <a:extLst>
            <a:ext uri="{63B3BB69-23CF-44E3-9099-C40C66FF867C}">
              <a14:compatExt xmlns:a14="http://schemas.microsoft.com/office/drawing/2010/main" spid="_x0000_s1040"/>
            </a:ext>
            <a:ext uri="{FF2B5EF4-FFF2-40B4-BE49-F238E27FC236}">
              <a16:creationId xmlns:a16="http://schemas.microsoft.com/office/drawing/2014/main" id="{8B96FB44-B9F5-C146-B93A-386193E904ED}"/>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72" name="Check Box 16" hidden="1">
          <a:extLst>
            <a:ext uri="{63B3BB69-23CF-44E3-9099-C40C66FF867C}">
              <a14:compatExt xmlns:a14="http://schemas.microsoft.com/office/drawing/2010/main" spid="_x0000_s1040"/>
            </a:ext>
            <a:ext uri="{FF2B5EF4-FFF2-40B4-BE49-F238E27FC236}">
              <a16:creationId xmlns:a16="http://schemas.microsoft.com/office/drawing/2014/main" id="{E0AC2A80-6FF6-5945-BDE3-DBDAA13A04AA}"/>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FB8821A9-7824-D044-AE8D-61A6ABEF7705}"/>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74" name="Check Box 25" hidden="1">
          <a:extLst>
            <a:ext uri="{63B3BB69-23CF-44E3-9099-C40C66FF867C}">
              <a14:compatExt xmlns:a14="http://schemas.microsoft.com/office/drawing/2010/main" spid="_x0000_s1049"/>
            </a:ext>
            <a:ext uri="{FF2B5EF4-FFF2-40B4-BE49-F238E27FC236}">
              <a16:creationId xmlns:a16="http://schemas.microsoft.com/office/drawing/2014/main" id="{00F5EF78-34C7-C24D-9855-17F9DCFED272}"/>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75" name="Check Box 16" hidden="1">
          <a:extLst>
            <a:ext uri="{63B3BB69-23CF-44E3-9099-C40C66FF867C}">
              <a14:compatExt xmlns:a14="http://schemas.microsoft.com/office/drawing/2010/main" spid="_x0000_s1040"/>
            </a:ext>
            <a:ext uri="{FF2B5EF4-FFF2-40B4-BE49-F238E27FC236}">
              <a16:creationId xmlns:a16="http://schemas.microsoft.com/office/drawing/2014/main" id="{4A7F193C-6390-C142-B0AB-07C33B04154C}"/>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9CB96855-45FA-6B42-ACF9-3321D8BEC559}"/>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77" name="Check Box 25" hidden="1">
          <a:extLst>
            <a:ext uri="{63B3BB69-23CF-44E3-9099-C40C66FF867C}">
              <a14:compatExt xmlns:a14="http://schemas.microsoft.com/office/drawing/2010/main" spid="_x0000_s1049"/>
            </a:ext>
            <a:ext uri="{FF2B5EF4-FFF2-40B4-BE49-F238E27FC236}">
              <a16:creationId xmlns:a16="http://schemas.microsoft.com/office/drawing/2014/main" id="{F4B22E94-D54D-F745-8E36-5E481AE594A4}"/>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78" name="Check Box 16" hidden="1">
          <a:extLst>
            <a:ext uri="{63B3BB69-23CF-44E3-9099-C40C66FF867C}">
              <a14:compatExt xmlns:a14="http://schemas.microsoft.com/office/drawing/2010/main" spid="_x0000_s1040"/>
            </a:ext>
            <a:ext uri="{FF2B5EF4-FFF2-40B4-BE49-F238E27FC236}">
              <a16:creationId xmlns:a16="http://schemas.microsoft.com/office/drawing/2014/main" id="{05A32DCB-D462-724A-996A-D5C1038B9B68}"/>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EB12098B-0B8C-5546-AEFA-D7F45F210646}"/>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80" name="Check Box 25" hidden="1">
          <a:extLst>
            <a:ext uri="{63B3BB69-23CF-44E3-9099-C40C66FF867C}">
              <a14:compatExt xmlns:a14="http://schemas.microsoft.com/office/drawing/2010/main" spid="_x0000_s1049"/>
            </a:ext>
            <a:ext uri="{FF2B5EF4-FFF2-40B4-BE49-F238E27FC236}">
              <a16:creationId xmlns:a16="http://schemas.microsoft.com/office/drawing/2014/main" id="{BFBFF7B0-FEE3-8C47-8A26-8EFC44ACBE49}"/>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81" name="Check Box 16" hidden="1">
          <a:extLst>
            <a:ext uri="{63B3BB69-23CF-44E3-9099-C40C66FF867C}">
              <a14:compatExt xmlns:a14="http://schemas.microsoft.com/office/drawing/2010/main" spid="_x0000_s1040"/>
            </a:ext>
            <a:ext uri="{FF2B5EF4-FFF2-40B4-BE49-F238E27FC236}">
              <a16:creationId xmlns:a16="http://schemas.microsoft.com/office/drawing/2014/main" id="{3D27AC24-4545-F44C-B88C-670CD1ACC0F8}"/>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8630AD4C-3056-A644-A2B6-12D68DA2BAF5}"/>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83" name="Check Box 25" hidden="1">
          <a:extLst>
            <a:ext uri="{63B3BB69-23CF-44E3-9099-C40C66FF867C}">
              <a14:compatExt xmlns:a14="http://schemas.microsoft.com/office/drawing/2010/main" spid="_x0000_s1049"/>
            </a:ext>
            <a:ext uri="{FF2B5EF4-FFF2-40B4-BE49-F238E27FC236}">
              <a16:creationId xmlns:a16="http://schemas.microsoft.com/office/drawing/2014/main" id="{6243B5EE-B38B-5643-B95D-5C06A4E2C404}"/>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84" name="Check Box 16" hidden="1">
          <a:extLst>
            <a:ext uri="{63B3BB69-23CF-44E3-9099-C40C66FF867C}">
              <a14:compatExt xmlns:a14="http://schemas.microsoft.com/office/drawing/2010/main" spid="_x0000_s1040"/>
            </a:ext>
            <a:ext uri="{FF2B5EF4-FFF2-40B4-BE49-F238E27FC236}">
              <a16:creationId xmlns:a16="http://schemas.microsoft.com/office/drawing/2014/main" id="{954551E5-F79E-0B48-8411-3C9229C50E80}"/>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85" name="Check Box 16" hidden="1">
          <a:extLst>
            <a:ext uri="{63B3BB69-23CF-44E3-9099-C40C66FF867C}">
              <a14:compatExt xmlns:a14="http://schemas.microsoft.com/office/drawing/2010/main" spid="_x0000_s1040"/>
            </a:ext>
            <a:ext uri="{FF2B5EF4-FFF2-40B4-BE49-F238E27FC236}">
              <a16:creationId xmlns:a16="http://schemas.microsoft.com/office/drawing/2014/main" id="{A2F4FC8C-247C-9348-B167-825E77F871CE}"/>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86" name="Check Box 25" hidden="1">
          <a:extLst>
            <a:ext uri="{63B3BB69-23CF-44E3-9099-C40C66FF867C}">
              <a14:compatExt xmlns:a14="http://schemas.microsoft.com/office/drawing/2010/main" spid="_x0000_s1049"/>
            </a:ext>
            <a:ext uri="{FF2B5EF4-FFF2-40B4-BE49-F238E27FC236}">
              <a16:creationId xmlns:a16="http://schemas.microsoft.com/office/drawing/2014/main" id="{411A5179-232A-5C4D-9F85-B9906F17C598}"/>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87" name="Check Box 16" hidden="1">
          <a:extLst>
            <a:ext uri="{63B3BB69-23CF-44E3-9099-C40C66FF867C}">
              <a14:compatExt xmlns:a14="http://schemas.microsoft.com/office/drawing/2010/main" spid="_x0000_s1040"/>
            </a:ext>
            <a:ext uri="{FF2B5EF4-FFF2-40B4-BE49-F238E27FC236}">
              <a16:creationId xmlns:a16="http://schemas.microsoft.com/office/drawing/2014/main" id="{CA802419-25C2-084C-B9EA-F0F561C4E585}"/>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88" name="Check Box 16" hidden="1">
          <a:extLst>
            <a:ext uri="{63B3BB69-23CF-44E3-9099-C40C66FF867C}">
              <a14:compatExt xmlns:a14="http://schemas.microsoft.com/office/drawing/2010/main" spid="_x0000_s1040"/>
            </a:ext>
            <a:ext uri="{FF2B5EF4-FFF2-40B4-BE49-F238E27FC236}">
              <a16:creationId xmlns:a16="http://schemas.microsoft.com/office/drawing/2014/main" id="{846EE251-7CFC-064D-A80F-A68A14A55BA7}"/>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89" name="Check Box 25" hidden="1">
          <a:extLst>
            <a:ext uri="{63B3BB69-23CF-44E3-9099-C40C66FF867C}">
              <a14:compatExt xmlns:a14="http://schemas.microsoft.com/office/drawing/2010/main" spid="_x0000_s1049"/>
            </a:ext>
            <a:ext uri="{FF2B5EF4-FFF2-40B4-BE49-F238E27FC236}">
              <a16:creationId xmlns:a16="http://schemas.microsoft.com/office/drawing/2014/main" id="{53F4D5C5-B8BE-054F-B511-0DBBC214C70E}"/>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90" name="Check Box 16" hidden="1">
          <a:extLst>
            <a:ext uri="{63B3BB69-23CF-44E3-9099-C40C66FF867C}">
              <a14:compatExt xmlns:a14="http://schemas.microsoft.com/office/drawing/2010/main" spid="_x0000_s1040"/>
            </a:ext>
            <a:ext uri="{FF2B5EF4-FFF2-40B4-BE49-F238E27FC236}">
              <a16:creationId xmlns:a16="http://schemas.microsoft.com/office/drawing/2014/main" id="{9FA5A761-4F92-0742-A7A5-947BC7B19D76}"/>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91" name="Check Box 16" hidden="1">
          <a:extLst>
            <a:ext uri="{63B3BB69-23CF-44E3-9099-C40C66FF867C}">
              <a14:compatExt xmlns:a14="http://schemas.microsoft.com/office/drawing/2010/main" spid="_x0000_s1040"/>
            </a:ext>
            <a:ext uri="{FF2B5EF4-FFF2-40B4-BE49-F238E27FC236}">
              <a16:creationId xmlns:a16="http://schemas.microsoft.com/office/drawing/2014/main" id="{9F448B51-B1AF-224D-9C80-D506FEB059C2}"/>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92" name="Check Box 25" hidden="1">
          <a:extLst>
            <a:ext uri="{63B3BB69-23CF-44E3-9099-C40C66FF867C}">
              <a14:compatExt xmlns:a14="http://schemas.microsoft.com/office/drawing/2010/main" spid="_x0000_s1049"/>
            </a:ext>
            <a:ext uri="{FF2B5EF4-FFF2-40B4-BE49-F238E27FC236}">
              <a16:creationId xmlns:a16="http://schemas.microsoft.com/office/drawing/2014/main" id="{2CC3C4F0-0E3B-E540-A770-0192CD11F9E5}"/>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93" name="Check Box 16" hidden="1">
          <a:extLst>
            <a:ext uri="{63B3BB69-23CF-44E3-9099-C40C66FF867C}">
              <a14:compatExt xmlns:a14="http://schemas.microsoft.com/office/drawing/2010/main" spid="_x0000_s1040"/>
            </a:ext>
            <a:ext uri="{FF2B5EF4-FFF2-40B4-BE49-F238E27FC236}">
              <a16:creationId xmlns:a16="http://schemas.microsoft.com/office/drawing/2014/main" id="{16496773-F681-8342-8754-F8FC64F5D39A}"/>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2100478F-B77F-C545-9B00-6BA7E147CDF8}"/>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595" name="Check Box 25" hidden="1">
          <a:extLst>
            <a:ext uri="{63B3BB69-23CF-44E3-9099-C40C66FF867C}">
              <a14:compatExt xmlns:a14="http://schemas.microsoft.com/office/drawing/2010/main" spid="_x0000_s1049"/>
            </a:ext>
            <a:ext uri="{FF2B5EF4-FFF2-40B4-BE49-F238E27FC236}">
              <a16:creationId xmlns:a16="http://schemas.microsoft.com/office/drawing/2014/main" id="{D9F3F410-4526-7C44-9603-E3DC0DC70C7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596" name="Check Box 16" hidden="1">
          <a:extLst>
            <a:ext uri="{63B3BB69-23CF-44E3-9099-C40C66FF867C}">
              <a14:compatExt xmlns:a14="http://schemas.microsoft.com/office/drawing/2010/main" spid="_x0000_s1040"/>
            </a:ext>
            <a:ext uri="{FF2B5EF4-FFF2-40B4-BE49-F238E27FC236}">
              <a16:creationId xmlns:a16="http://schemas.microsoft.com/office/drawing/2014/main" id="{5DB4571C-47D3-8940-B58E-3C7797D13E9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F66506FC-7A8A-6F4D-9993-B433394DA59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598" name="Check Box 25" hidden="1">
          <a:extLst>
            <a:ext uri="{63B3BB69-23CF-44E3-9099-C40C66FF867C}">
              <a14:compatExt xmlns:a14="http://schemas.microsoft.com/office/drawing/2010/main" spid="_x0000_s1049"/>
            </a:ext>
            <a:ext uri="{FF2B5EF4-FFF2-40B4-BE49-F238E27FC236}">
              <a16:creationId xmlns:a16="http://schemas.microsoft.com/office/drawing/2014/main" id="{CFA841BD-3E34-D140-A33D-D62EFAAD3ED1}"/>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599" name="Check Box 16" hidden="1">
          <a:extLst>
            <a:ext uri="{63B3BB69-23CF-44E3-9099-C40C66FF867C}">
              <a14:compatExt xmlns:a14="http://schemas.microsoft.com/office/drawing/2010/main" spid="_x0000_s1040"/>
            </a:ext>
            <a:ext uri="{FF2B5EF4-FFF2-40B4-BE49-F238E27FC236}">
              <a16:creationId xmlns:a16="http://schemas.microsoft.com/office/drawing/2014/main" id="{4A9C0F54-A4CD-4F4D-825F-591EE9356A6C}"/>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0D0E3E85-0FDD-994D-9FC1-52771855349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601" name="Check Box 25" hidden="1">
          <a:extLst>
            <a:ext uri="{63B3BB69-23CF-44E3-9099-C40C66FF867C}">
              <a14:compatExt xmlns:a14="http://schemas.microsoft.com/office/drawing/2010/main" spid="_x0000_s1049"/>
            </a:ext>
            <a:ext uri="{FF2B5EF4-FFF2-40B4-BE49-F238E27FC236}">
              <a16:creationId xmlns:a16="http://schemas.microsoft.com/office/drawing/2014/main" id="{70F3C137-2CA6-0F40-8E29-A5DA6D58C35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602" name="Check Box 16" hidden="1">
          <a:extLst>
            <a:ext uri="{63B3BB69-23CF-44E3-9099-C40C66FF867C}">
              <a14:compatExt xmlns:a14="http://schemas.microsoft.com/office/drawing/2010/main" spid="_x0000_s1040"/>
            </a:ext>
            <a:ext uri="{FF2B5EF4-FFF2-40B4-BE49-F238E27FC236}">
              <a16:creationId xmlns:a16="http://schemas.microsoft.com/office/drawing/2014/main" id="{02D20F4B-B61D-F044-AC3A-FA09B8353EB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98AE4CF9-F92B-5147-88BF-167E406AC8A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604" name="Check Box 25" hidden="1">
          <a:extLst>
            <a:ext uri="{63B3BB69-23CF-44E3-9099-C40C66FF867C}">
              <a14:compatExt xmlns:a14="http://schemas.microsoft.com/office/drawing/2010/main" spid="_x0000_s1049"/>
            </a:ext>
            <a:ext uri="{FF2B5EF4-FFF2-40B4-BE49-F238E27FC236}">
              <a16:creationId xmlns:a16="http://schemas.microsoft.com/office/drawing/2014/main" id="{8DBB03C7-1C14-6945-AE02-631A8448027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605" name="Check Box 16" hidden="1">
          <a:extLst>
            <a:ext uri="{63B3BB69-23CF-44E3-9099-C40C66FF867C}">
              <a14:compatExt xmlns:a14="http://schemas.microsoft.com/office/drawing/2010/main" spid="_x0000_s1040"/>
            </a:ext>
            <a:ext uri="{FF2B5EF4-FFF2-40B4-BE49-F238E27FC236}">
              <a16:creationId xmlns:a16="http://schemas.microsoft.com/office/drawing/2014/main" id="{4F815342-8408-974A-9ABD-9D5459821BC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7AC102D6-76AA-CD40-A919-54AE7C5B7F2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607" name="Check Box 25" hidden="1">
          <a:extLst>
            <a:ext uri="{63B3BB69-23CF-44E3-9099-C40C66FF867C}">
              <a14:compatExt xmlns:a14="http://schemas.microsoft.com/office/drawing/2010/main" spid="_x0000_s1049"/>
            </a:ext>
            <a:ext uri="{FF2B5EF4-FFF2-40B4-BE49-F238E27FC236}">
              <a16:creationId xmlns:a16="http://schemas.microsoft.com/office/drawing/2014/main" id="{9BAEFBA1-3A7B-4942-866A-2917F960074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608" name="Check Box 16" hidden="1">
          <a:extLst>
            <a:ext uri="{63B3BB69-23CF-44E3-9099-C40C66FF867C}">
              <a14:compatExt xmlns:a14="http://schemas.microsoft.com/office/drawing/2010/main" spid="_x0000_s1040"/>
            </a:ext>
            <a:ext uri="{FF2B5EF4-FFF2-40B4-BE49-F238E27FC236}">
              <a16:creationId xmlns:a16="http://schemas.microsoft.com/office/drawing/2014/main" id="{9C8952D6-4CEB-B14E-BA61-ECE3FA1E848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42F47F0A-C9CE-2B4B-9138-92FBDD848C9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610" name="Check Box 25" hidden="1">
          <a:extLst>
            <a:ext uri="{63B3BB69-23CF-44E3-9099-C40C66FF867C}">
              <a14:compatExt xmlns:a14="http://schemas.microsoft.com/office/drawing/2010/main" spid="_x0000_s1049"/>
            </a:ext>
            <a:ext uri="{FF2B5EF4-FFF2-40B4-BE49-F238E27FC236}">
              <a16:creationId xmlns:a16="http://schemas.microsoft.com/office/drawing/2014/main" id="{036F30C0-71C6-3F49-9B24-7E48B551A6FC}"/>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611" name="Check Box 16" hidden="1">
          <a:extLst>
            <a:ext uri="{63B3BB69-23CF-44E3-9099-C40C66FF867C}">
              <a14:compatExt xmlns:a14="http://schemas.microsoft.com/office/drawing/2010/main" spid="_x0000_s1040"/>
            </a:ext>
            <a:ext uri="{FF2B5EF4-FFF2-40B4-BE49-F238E27FC236}">
              <a16:creationId xmlns:a16="http://schemas.microsoft.com/office/drawing/2014/main" id="{6E981385-C560-4249-9558-3F1F049F3E4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B5270958-FAA4-5243-9FBC-F43F659CFC7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613" name="Check Box 25" hidden="1">
          <a:extLst>
            <a:ext uri="{63B3BB69-23CF-44E3-9099-C40C66FF867C}">
              <a14:compatExt xmlns:a14="http://schemas.microsoft.com/office/drawing/2010/main" spid="_x0000_s1049"/>
            </a:ext>
            <a:ext uri="{FF2B5EF4-FFF2-40B4-BE49-F238E27FC236}">
              <a16:creationId xmlns:a16="http://schemas.microsoft.com/office/drawing/2014/main" id="{3A3A5158-E926-BC44-842C-F0FB831562D1}"/>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614" name="Check Box 16" hidden="1">
          <a:extLst>
            <a:ext uri="{63B3BB69-23CF-44E3-9099-C40C66FF867C}">
              <a14:compatExt xmlns:a14="http://schemas.microsoft.com/office/drawing/2010/main" spid="_x0000_s1040"/>
            </a:ext>
            <a:ext uri="{FF2B5EF4-FFF2-40B4-BE49-F238E27FC236}">
              <a16:creationId xmlns:a16="http://schemas.microsoft.com/office/drawing/2014/main" id="{54491570-18B0-E94F-895D-4CAA2C8D508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D7A6EDC5-713D-BE4C-B58E-781AF94DFA4D}"/>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616" name="Check Box 25" hidden="1">
          <a:extLst>
            <a:ext uri="{63B3BB69-23CF-44E3-9099-C40C66FF867C}">
              <a14:compatExt xmlns:a14="http://schemas.microsoft.com/office/drawing/2010/main" spid="_x0000_s1049"/>
            </a:ext>
            <a:ext uri="{FF2B5EF4-FFF2-40B4-BE49-F238E27FC236}">
              <a16:creationId xmlns:a16="http://schemas.microsoft.com/office/drawing/2014/main" id="{B3483B6E-CDD3-374F-B2E3-CE8C7D4DE9AD}"/>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617" name="Check Box 16" hidden="1">
          <a:extLst>
            <a:ext uri="{63B3BB69-23CF-44E3-9099-C40C66FF867C}">
              <a14:compatExt xmlns:a14="http://schemas.microsoft.com/office/drawing/2010/main" spid="_x0000_s1040"/>
            </a:ext>
            <a:ext uri="{FF2B5EF4-FFF2-40B4-BE49-F238E27FC236}">
              <a16:creationId xmlns:a16="http://schemas.microsoft.com/office/drawing/2014/main" id="{75A2AF00-D045-E645-8F95-2675F105B03E}"/>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D9C0B34B-F5E3-1547-BF86-DB7645D8A48B}"/>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619" name="Check Box 25" hidden="1">
          <a:extLst>
            <a:ext uri="{63B3BB69-23CF-44E3-9099-C40C66FF867C}">
              <a14:compatExt xmlns:a14="http://schemas.microsoft.com/office/drawing/2010/main" spid="_x0000_s1049"/>
            </a:ext>
            <a:ext uri="{FF2B5EF4-FFF2-40B4-BE49-F238E27FC236}">
              <a16:creationId xmlns:a16="http://schemas.microsoft.com/office/drawing/2014/main" id="{67F9C655-0F51-1047-A1A6-5C4F6C106F4D}"/>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620" name="Check Box 16" hidden="1">
          <a:extLst>
            <a:ext uri="{63B3BB69-23CF-44E3-9099-C40C66FF867C}">
              <a14:compatExt xmlns:a14="http://schemas.microsoft.com/office/drawing/2010/main" spid="_x0000_s1040"/>
            </a:ext>
            <a:ext uri="{FF2B5EF4-FFF2-40B4-BE49-F238E27FC236}">
              <a16:creationId xmlns:a16="http://schemas.microsoft.com/office/drawing/2014/main" id="{CCA0FE82-7F4D-9246-9F14-CB1F4DE9651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621" name="Check Box 16" hidden="1">
          <a:extLst>
            <a:ext uri="{63B3BB69-23CF-44E3-9099-C40C66FF867C}">
              <a14:compatExt xmlns:a14="http://schemas.microsoft.com/office/drawing/2010/main" spid="_x0000_s1040"/>
            </a:ext>
            <a:ext uri="{FF2B5EF4-FFF2-40B4-BE49-F238E27FC236}">
              <a16:creationId xmlns:a16="http://schemas.microsoft.com/office/drawing/2014/main" id="{7E128066-F1A4-2445-9D12-77D093BDF34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F10FE862-0CFA-8845-B21C-4E984E67F4F3}"/>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623" name="Check Box 16" hidden="1">
          <a:extLst>
            <a:ext uri="{63B3BB69-23CF-44E3-9099-C40C66FF867C}">
              <a14:compatExt xmlns:a14="http://schemas.microsoft.com/office/drawing/2010/main" spid="_x0000_s1040"/>
            </a:ext>
            <a:ext uri="{FF2B5EF4-FFF2-40B4-BE49-F238E27FC236}">
              <a16:creationId xmlns:a16="http://schemas.microsoft.com/office/drawing/2014/main" id="{A35EBE0B-D82B-384A-961A-5CFDE90279CF}"/>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24" name="Check Box 16" hidden="1">
          <a:extLst>
            <a:ext uri="{63B3BB69-23CF-44E3-9099-C40C66FF867C}">
              <a14:compatExt xmlns:a14="http://schemas.microsoft.com/office/drawing/2010/main" spid="_x0000_s1040"/>
            </a:ext>
            <a:ext uri="{FF2B5EF4-FFF2-40B4-BE49-F238E27FC236}">
              <a16:creationId xmlns:a16="http://schemas.microsoft.com/office/drawing/2014/main" id="{D9A3A699-F89E-5040-811B-CCD054D673E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25" name="Check Box 25" hidden="1">
          <a:extLst>
            <a:ext uri="{63B3BB69-23CF-44E3-9099-C40C66FF867C}">
              <a14:compatExt xmlns:a14="http://schemas.microsoft.com/office/drawing/2010/main" spid="_x0000_s1049"/>
            </a:ext>
            <a:ext uri="{FF2B5EF4-FFF2-40B4-BE49-F238E27FC236}">
              <a16:creationId xmlns:a16="http://schemas.microsoft.com/office/drawing/2014/main" id="{890F9644-9FFE-B942-9CD6-94B2C5EE1CF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26" name="Check Box 16" hidden="1">
          <a:extLst>
            <a:ext uri="{63B3BB69-23CF-44E3-9099-C40C66FF867C}">
              <a14:compatExt xmlns:a14="http://schemas.microsoft.com/office/drawing/2010/main" spid="_x0000_s1040"/>
            </a:ext>
            <a:ext uri="{FF2B5EF4-FFF2-40B4-BE49-F238E27FC236}">
              <a16:creationId xmlns:a16="http://schemas.microsoft.com/office/drawing/2014/main" id="{964C6E63-D890-DE4F-A0A1-CB123CF092F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27" name="Check Box 16" hidden="1">
          <a:extLst>
            <a:ext uri="{63B3BB69-23CF-44E3-9099-C40C66FF867C}">
              <a14:compatExt xmlns:a14="http://schemas.microsoft.com/office/drawing/2010/main" spid="_x0000_s1040"/>
            </a:ext>
            <a:ext uri="{FF2B5EF4-FFF2-40B4-BE49-F238E27FC236}">
              <a16:creationId xmlns:a16="http://schemas.microsoft.com/office/drawing/2014/main" id="{DB54C499-8983-F84F-B1D3-678471817BA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427CE295-CBCD-7647-86BF-E30E9C0227C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29" name="Check Box 25" hidden="1">
          <a:extLst>
            <a:ext uri="{63B3BB69-23CF-44E3-9099-C40C66FF867C}">
              <a14:compatExt xmlns:a14="http://schemas.microsoft.com/office/drawing/2010/main" spid="_x0000_s1049"/>
            </a:ext>
            <a:ext uri="{FF2B5EF4-FFF2-40B4-BE49-F238E27FC236}">
              <a16:creationId xmlns:a16="http://schemas.microsoft.com/office/drawing/2014/main" id="{4B5782BF-D7D5-4846-9B6C-DF03746D96B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30" name="Check Box 16" hidden="1">
          <a:extLst>
            <a:ext uri="{63B3BB69-23CF-44E3-9099-C40C66FF867C}">
              <a14:compatExt xmlns:a14="http://schemas.microsoft.com/office/drawing/2010/main" spid="_x0000_s1040"/>
            </a:ext>
            <a:ext uri="{FF2B5EF4-FFF2-40B4-BE49-F238E27FC236}">
              <a16:creationId xmlns:a16="http://schemas.microsoft.com/office/drawing/2014/main" id="{7F1895D7-4D3D-0641-9F11-30D56A9E836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DF27C3B0-B691-904B-82A1-ACA0C603A66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32" name="Check Box 25" hidden="1">
          <a:extLst>
            <a:ext uri="{63B3BB69-23CF-44E3-9099-C40C66FF867C}">
              <a14:compatExt xmlns:a14="http://schemas.microsoft.com/office/drawing/2010/main" spid="_x0000_s1049"/>
            </a:ext>
            <a:ext uri="{FF2B5EF4-FFF2-40B4-BE49-F238E27FC236}">
              <a16:creationId xmlns:a16="http://schemas.microsoft.com/office/drawing/2014/main" id="{2F8D12F3-C01A-B84A-A202-CA54A2F21C2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33" name="Check Box 16" hidden="1">
          <a:extLst>
            <a:ext uri="{63B3BB69-23CF-44E3-9099-C40C66FF867C}">
              <a14:compatExt xmlns:a14="http://schemas.microsoft.com/office/drawing/2010/main" spid="_x0000_s1040"/>
            </a:ext>
            <a:ext uri="{FF2B5EF4-FFF2-40B4-BE49-F238E27FC236}">
              <a16:creationId xmlns:a16="http://schemas.microsoft.com/office/drawing/2014/main" id="{F30EC077-2DEE-BE4E-A4E1-062129D79E9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A8B523CD-4740-184E-802E-D86C703CA72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35" name="Check Box 25" hidden="1">
          <a:extLst>
            <a:ext uri="{63B3BB69-23CF-44E3-9099-C40C66FF867C}">
              <a14:compatExt xmlns:a14="http://schemas.microsoft.com/office/drawing/2010/main" spid="_x0000_s1049"/>
            </a:ext>
            <a:ext uri="{FF2B5EF4-FFF2-40B4-BE49-F238E27FC236}">
              <a16:creationId xmlns:a16="http://schemas.microsoft.com/office/drawing/2014/main" id="{85A7B27C-6470-3E46-8094-A3E4DC69F16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36" name="Check Box 16" hidden="1">
          <a:extLst>
            <a:ext uri="{63B3BB69-23CF-44E3-9099-C40C66FF867C}">
              <a14:compatExt xmlns:a14="http://schemas.microsoft.com/office/drawing/2010/main" spid="_x0000_s1040"/>
            </a:ext>
            <a:ext uri="{FF2B5EF4-FFF2-40B4-BE49-F238E27FC236}">
              <a16:creationId xmlns:a16="http://schemas.microsoft.com/office/drawing/2014/main" id="{655956E8-1E8F-EC48-895F-3CCDBF3CDA3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87E51270-7A5A-BB4B-A758-49A2EC98FC5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38" name="Check Box 25" hidden="1">
          <a:extLst>
            <a:ext uri="{63B3BB69-23CF-44E3-9099-C40C66FF867C}">
              <a14:compatExt xmlns:a14="http://schemas.microsoft.com/office/drawing/2010/main" spid="_x0000_s1049"/>
            </a:ext>
            <a:ext uri="{FF2B5EF4-FFF2-40B4-BE49-F238E27FC236}">
              <a16:creationId xmlns:a16="http://schemas.microsoft.com/office/drawing/2014/main" id="{F5B0479D-7C10-4F4E-9F61-FB30DBFD8C5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39" name="Check Box 16" hidden="1">
          <a:extLst>
            <a:ext uri="{63B3BB69-23CF-44E3-9099-C40C66FF867C}">
              <a14:compatExt xmlns:a14="http://schemas.microsoft.com/office/drawing/2010/main" spid="_x0000_s1040"/>
            </a:ext>
            <a:ext uri="{FF2B5EF4-FFF2-40B4-BE49-F238E27FC236}">
              <a16:creationId xmlns:a16="http://schemas.microsoft.com/office/drawing/2014/main" id="{3A418794-120F-B340-8ACC-6FC7DA86E03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6E02DC27-DAF7-A24F-A32C-BBCA430F62E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41" name="Check Box 25" hidden="1">
          <a:extLst>
            <a:ext uri="{63B3BB69-23CF-44E3-9099-C40C66FF867C}">
              <a14:compatExt xmlns:a14="http://schemas.microsoft.com/office/drawing/2010/main" spid="_x0000_s1049"/>
            </a:ext>
            <a:ext uri="{FF2B5EF4-FFF2-40B4-BE49-F238E27FC236}">
              <a16:creationId xmlns:a16="http://schemas.microsoft.com/office/drawing/2014/main" id="{15EA342F-0295-094B-92BA-0443D8152F4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42" name="Check Box 16" hidden="1">
          <a:extLst>
            <a:ext uri="{63B3BB69-23CF-44E3-9099-C40C66FF867C}">
              <a14:compatExt xmlns:a14="http://schemas.microsoft.com/office/drawing/2010/main" spid="_x0000_s1040"/>
            </a:ext>
            <a:ext uri="{FF2B5EF4-FFF2-40B4-BE49-F238E27FC236}">
              <a16:creationId xmlns:a16="http://schemas.microsoft.com/office/drawing/2014/main" id="{3BAFFC83-04C6-1C4C-BEC6-10B53082127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DA0350C4-8B2A-2140-B94B-B6DF039A39D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44" name="Check Box 25" hidden="1">
          <a:extLst>
            <a:ext uri="{63B3BB69-23CF-44E3-9099-C40C66FF867C}">
              <a14:compatExt xmlns:a14="http://schemas.microsoft.com/office/drawing/2010/main" spid="_x0000_s1049"/>
            </a:ext>
            <a:ext uri="{FF2B5EF4-FFF2-40B4-BE49-F238E27FC236}">
              <a16:creationId xmlns:a16="http://schemas.microsoft.com/office/drawing/2014/main" id="{5CF0FC3D-BE18-DE4D-AC07-F5D7AB11F5F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45" name="Check Box 16" hidden="1">
          <a:extLst>
            <a:ext uri="{63B3BB69-23CF-44E3-9099-C40C66FF867C}">
              <a14:compatExt xmlns:a14="http://schemas.microsoft.com/office/drawing/2010/main" spid="_x0000_s1040"/>
            </a:ext>
            <a:ext uri="{FF2B5EF4-FFF2-40B4-BE49-F238E27FC236}">
              <a16:creationId xmlns:a16="http://schemas.microsoft.com/office/drawing/2014/main" id="{EE48AA04-34D3-D144-9644-255B7804484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9BEF46CF-E871-9F40-8159-7DA3E176466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47" name="Check Box 25" hidden="1">
          <a:extLst>
            <a:ext uri="{63B3BB69-23CF-44E3-9099-C40C66FF867C}">
              <a14:compatExt xmlns:a14="http://schemas.microsoft.com/office/drawing/2010/main" spid="_x0000_s1049"/>
            </a:ext>
            <a:ext uri="{FF2B5EF4-FFF2-40B4-BE49-F238E27FC236}">
              <a16:creationId xmlns:a16="http://schemas.microsoft.com/office/drawing/2014/main" id="{277C5F12-E647-D54A-8561-87EE86C11B8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48" name="Check Box 16" hidden="1">
          <a:extLst>
            <a:ext uri="{63B3BB69-23CF-44E3-9099-C40C66FF867C}">
              <a14:compatExt xmlns:a14="http://schemas.microsoft.com/office/drawing/2010/main" spid="_x0000_s1040"/>
            </a:ext>
            <a:ext uri="{FF2B5EF4-FFF2-40B4-BE49-F238E27FC236}">
              <a16:creationId xmlns:a16="http://schemas.microsoft.com/office/drawing/2014/main" id="{3B2D6A16-E9A7-534B-A15D-59EB90CC869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23D84643-D74C-D140-89CB-F29D9EA8C77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50" name="Check Box 25" hidden="1">
          <a:extLst>
            <a:ext uri="{63B3BB69-23CF-44E3-9099-C40C66FF867C}">
              <a14:compatExt xmlns:a14="http://schemas.microsoft.com/office/drawing/2010/main" spid="_x0000_s1049"/>
            </a:ext>
            <a:ext uri="{FF2B5EF4-FFF2-40B4-BE49-F238E27FC236}">
              <a16:creationId xmlns:a16="http://schemas.microsoft.com/office/drawing/2014/main" id="{C1E6B1FD-EB10-D74C-810B-9B27DA2093B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51" name="Check Box 16" hidden="1">
          <a:extLst>
            <a:ext uri="{63B3BB69-23CF-44E3-9099-C40C66FF867C}">
              <a14:compatExt xmlns:a14="http://schemas.microsoft.com/office/drawing/2010/main" spid="_x0000_s1040"/>
            </a:ext>
            <a:ext uri="{FF2B5EF4-FFF2-40B4-BE49-F238E27FC236}">
              <a16:creationId xmlns:a16="http://schemas.microsoft.com/office/drawing/2014/main" id="{046E9C8B-E20D-6C43-B55F-73EB596FBF9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77A93EEE-D3DB-8449-BEB5-AD983924C81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53" name="Check Box 16" hidden="1">
          <a:extLst>
            <a:ext uri="{63B3BB69-23CF-44E3-9099-C40C66FF867C}">
              <a14:compatExt xmlns:a14="http://schemas.microsoft.com/office/drawing/2010/main" spid="_x0000_s1040"/>
            </a:ext>
            <a:ext uri="{FF2B5EF4-FFF2-40B4-BE49-F238E27FC236}">
              <a16:creationId xmlns:a16="http://schemas.microsoft.com/office/drawing/2014/main" id="{F0635F81-315E-324E-8319-7B15BB93CA6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54" name="Check Box 16" hidden="1">
          <a:extLst>
            <a:ext uri="{63B3BB69-23CF-44E3-9099-C40C66FF867C}">
              <a14:compatExt xmlns:a14="http://schemas.microsoft.com/office/drawing/2010/main" spid="_x0000_s1040"/>
            </a:ext>
            <a:ext uri="{FF2B5EF4-FFF2-40B4-BE49-F238E27FC236}">
              <a16:creationId xmlns:a16="http://schemas.microsoft.com/office/drawing/2014/main" id="{F74FC22C-B7B1-0F47-BD5C-8509CB2322D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55" name="Check Box 16" hidden="1">
          <a:extLst>
            <a:ext uri="{63B3BB69-23CF-44E3-9099-C40C66FF867C}">
              <a14:compatExt xmlns:a14="http://schemas.microsoft.com/office/drawing/2010/main" spid="_x0000_s1040"/>
            </a:ext>
            <a:ext uri="{FF2B5EF4-FFF2-40B4-BE49-F238E27FC236}">
              <a16:creationId xmlns:a16="http://schemas.microsoft.com/office/drawing/2014/main" id="{DD2B83AE-FBDF-DB46-A71F-6D4B0E36895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56" name="Check Box 25" hidden="1">
          <a:extLst>
            <a:ext uri="{63B3BB69-23CF-44E3-9099-C40C66FF867C}">
              <a14:compatExt xmlns:a14="http://schemas.microsoft.com/office/drawing/2010/main" spid="_x0000_s1049"/>
            </a:ext>
            <a:ext uri="{FF2B5EF4-FFF2-40B4-BE49-F238E27FC236}">
              <a16:creationId xmlns:a16="http://schemas.microsoft.com/office/drawing/2014/main" id="{D91D8A99-DB32-794A-8144-9D86C5C1B49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57" name="Check Box 16" hidden="1">
          <a:extLst>
            <a:ext uri="{63B3BB69-23CF-44E3-9099-C40C66FF867C}">
              <a14:compatExt xmlns:a14="http://schemas.microsoft.com/office/drawing/2010/main" spid="_x0000_s1040"/>
            </a:ext>
            <a:ext uri="{FF2B5EF4-FFF2-40B4-BE49-F238E27FC236}">
              <a16:creationId xmlns:a16="http://schemas.microsoft.com/office/drawing/2014/main" id="{20674A25-3264-D54C-BFA9-32BDBC11997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58" name="Check Box 16" hidden="1">
          <a:extLst>
            <a:ext uri="{63B3BB69-23CF-44E3-9099-C40C66FF867C}">
              <a14:compatExt xmlns:a14="http://schemas.microsoft.com/office/drawing/2010/main" spid="_x0000_s1040"/>
            </a:ext>
            <a:ext uri="{FF2B5EF4-FFF2-40B4-BE49-F238E27FC236}">
              <a16:creationId xmlns:a16="http://schemas.microsoft.com/office/drawing/2014/main" id="{72C93560-CD7F-EA42-80AC-E66256E4ABF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59" name="Check Box 16" hidden="1">
          <a:extLst>
            <a:ext uri="{63B3BB69-23CF-44E3-9099-C40C66FF867C}">
              <a14:compatExt xmlns:a14="http://schemas.microsoft.com/office/drawing/2010/main" spid="_x0000_s1040"/>
            </a:ext>
            <a:ext uri="{FF2B5EF4-FFF2-40B4-BE49-F238E27FC236}">
              <a16:creationId xmlns:a16="http://schemas.microsoft.com/office/drawing/2014/main" id="{3F491768-D302-E749-8505-331DA988D87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60" name="Check Box 25" hidden="1">
          <a:extLst>
            <a:ext uri="{63B3BB69-23CF-44E3-9099-C40C66FF867C}">
              <a14:compatExt xmlns:a14="http://schemas.microsoft.com/office/drawing/2010/main" spid="_x0000_s1049"/>
            </a:ext>
            <a:ext uri="{FF2B5EF4-FFF2-40B4-BE49-F238E27FC236}">
              <a16:creationId xmlns:a16="http://schemas.microsoft.com/office/drawing/2014/main" id="{BADB9A1C-F2E2-9044-8613-C432456E54A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61" name="Check Box 16" hidden="1">
          <a:extLst>
            <a:ext uri="{63B3BB69-23CF-44E3-9099-C40C66FF867C}">
              <a14:compatExt xmlns:a14="http://schemas.microsoft.com/office/drawing/2010/main" spid="_x0000_s1040"/>
            </a:ext>
            <a:ext uri="{FF2B5EF4-FFF2-40B4-BE49-F238E27FC236}">
              <a16:creationId xmlns:a16="http://schemas.microsoft.com/office/drawing/2014/main" id="{CEB90A59-CEC7-0743-83C6-78597AA3AB6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62" name="Check Box 16" hidden="1">
          <a:extLst>
            <a:ext uri="{63B3BB69-23CF-44E3-9099-C40C66FF867C}">
              <a14:compatExt xmlns:a14="http://schemas.microsoft.com/office/drawing/2010/main" spid="_x0000_s1040"/>
            </a:ext>
            <a:ext uri="{FF2B5EF4-FFF2-40B4-BE49-F238E27FC236}">
              <a16:creationId xmlns:a16="http://schemas.microsoft.com/office/drawing/2014/main" id="{1BF5EB17-1A26-A649-8DB0-7A4A9D2FC95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63" name="Check Box 25" hidden="1">
          <a:extLst>
            <a:ext uri="{63B3BB69-23CF-44E3-9099-C40C66FF867C}">
              <a14:compatExt xmlns:a14="http://schemas.microsoft.com/office/drawing/2010/main" spid="_x0000_s1049"/>
            </a:ext>
            <a:ext uri="{FF2B5EF4-FFF2-40B4-BE49-F238E27FC236}">
              <a16:creationId xmlns:a16="http://schemas.microsoft.com/office/drawing/2014/main" id="{26F410BE-F6CD-DF4C-AF37-66CF54C73DA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64" name="Check Box 16" hidden="1">
          <a:extLst>
            <a:ext uri="{63B3BB69-23CF-44E3-9099-C40C66FF867C}">
              <a14:compatExt xmlns:a14="http://schemas.microsoft.com/office/drawing/2010/main" spid="_x0000_s1040"/>
            </a:ext>
            <a:ext uri="{FF2B5EF4-FFF2-40B4-BE49-F238E27FC236}">
              <a16:creationId xmlns:a16="http://schemas.microsoft.com/office/drawing/2014/main" id="{7383821A-B823-C74F-9DCB-B0F258CB6F6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65" name="Check Box 16" hidden="1">
          <a:extLst>
            <a:ext uri="{63B3BB69-23CF-44E3-9099-C40C66FF867C}">
              <a14:compatExt xmlns:a14="http://schemas.microsoft.com/office/drawing/2010/main" spid="_x0000_s1040"/>
            </a:ext>
            <a:ext uri="{FF2B5EF4-FFF2-40B4-BE49-F238E27FC236}">
              <a16:creationId xmlns:a16="http://schemas.microsoft.com/office/drawing/2014/main" id="{2A0422FD-12A2-DF47-B6FE-29FAFCA9DF6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66" name="Check Box 25" hidden="1">
          <a:extLst>
            <a:ext uri="{63B3BB69-23CF-44E3-9099-C40C66FF867C}">
              <a14:compatExt xmlns:a14="http://schemas.microsoft.com/office/drawing/2010/main" spid="_x0000_s1049"/>
            </a:ext>
            <a:ext uri="{FF2B5EF4-FFF2-40B4-BE49-F238E27FC236}">
              <a16:creationId xmlns:a16="http://schemas.microsoft.com/office/drawing/2014/main" id="{53BA6B4D-FF92-3E4E-8108-875E381D760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67" name="Check Box 16" hidden="1">
          <a:extLst>
            <a:ext uri="{63B3BB69-23CF-44E3-9099-C40C66FF867C}">
              <a14:compatExt xmlns:a14="http://schemas.microsoft.com/office/drawing/2010/main" spid="_x0000_s1040"/>
            </a:ext>
            <a:ext uri="{FF2B5EF4-FFF2-40B4-BE49-F238E27FC236}">
              <a16:creationId xmlns:a16="http://schemas.microsoft.com/office/drawing/2014/main" id="{4723CD8E-E912-2744-A2D7-E9D6E08A545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68" name="Check Box 16" hidden="1">
          <a:extLst>
            <a:ext uri="{63B3BB69-23CF-44E3-9099-C40C66FF867C}">
              <a14:compatExt xmlns:a14="http://schemas.microsoft.com/office/drawing/2010/main" spid="_x0000_s1040"/>
            </a:ext>
            <a:ext uri="{FF2B5EF4-FFF2-40B4-BE49-F238E27FC236}">
              <a16:creationId xmlns:a16="http://schemas.microsoft.com/office/drawing/2014/main" id="{36B7C458-0779-C047-BF18-BB68ED20E64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69" name="Check Box 25" hidden="1">
          <a:extLst>
            <a:ext uri="{63B3BB69-23CF-44E3-9099-C40C66FF867C}">
              <a14:compatExt xmlns:a14="http://schemas.microsoft.com/office/drawing/2010/main" spid="_x0000_s1049"/>
            </a:ext>
            <a:ext uri="{FF2B5EF4-FFF2-40B4-BE49-F238E27FC236}">
              <a16:creationId xmlns:a16="http://schemas.microsoft.com/office/drawing/2014/main" id="{D3E0296D-5DBB-994C-A380-0B7C14BADF8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70" name="Check Box 16" hidden="1">
          <a:extLst>
            <a:ext uri="{63B3BB69-23CF-44E3-9099-C40C66FF867C}">
              <a14:compatExt xmlns:a14="http://schemas.microsoft.com/office/drawing/2010/main" spid="_x0000_s1040"/>
            </a:ext>
            <a:ext uri="{FF2B5EF4-FFF2-40B4-BE49-F238E27FC236}">
              <a16:creationId xmlns:a16="http://schemas.microsoft.com/office/drawing/2014/main" id="{2BD8D074-DA83-D74F-B6E3-E75DE196962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71" name="Check Box 16" hidden="1">
          <a:extLst>
            <a:ext uri="{63B3BB69-23CF-44E3-9099-C40C66FF867C}">
              <a14:compatExt xmlns:a14="http://schemas.microsoft.com/office/drawing/2010/main" spid="_x0000_s1040"/>
            </a:ext>
            <a:ext uri="{FF2B5EF4-FFF2-40B4-BE49-F238E27FC236}">
              <a16:creationId xmlns:a16="http://schemas.microsoft.com/office/drawing/2014/main" id="{65FCC931-95CC-F845-A2CF-563FD8622F1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72" name="Check Box 25" hidden="1">
          <a:extLst>
            <a:ext uri="{63B3BB69-23CF-44E3-9099-C40C66FF867C}">
              <a14:compatExt xmlns:a14="http://schemas.microsoft.com/office/drawing/2010/main" spid="_x0000_s1049"/>
            </a:ext>
            <a:ext uri="{FF2B5EF4-FFF2-40B4-BE49-F238E27FC236}">
              <a16:creationId xmlns:a16="http://schemas.microsoft.com/office/drawing/2014/main" id="{1D99BF8D-6E3F-9348-8488-4BFB1908618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73" name="Check Box 16" hidden="1">
          <a:extLst>
            <a:ext uri="{63B3BB69-23CF-44E3-9099-C40C66FF867C}">
              <a14:compatExt xmlns:a14="http://schemas.microsoft.com/office/drawing/2010/main" spid="_x0000_s1040"/>
            </a:ext>
            <a:ext uri="{FF2B5EF4-FFF2-40B4-BE49-F238E27FC236}">
              <a16:creationId xmlns:a16="http://schemas.microsoft.com/office/drawing/2014/main" id="{EFFB4100-174F-504A-967D-C9865308DE6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74" name="Check Box 16" hidden="1">
          <a:extLst>
            <a:ext uri="{63B3BB69-23CF-44E3-9099-C40C66FF867C}">
              <a14:compatExt xmlns:a14="http://schemas.microsoft.com/office/drawing/2010/main" spid="_x0000_s1040"/>
            </a:ext>
            <a:ext uri="{FF2B5EF4-FFF2-40B4-BE49-F238E27FC236}">
              <a16:creationId xmlns:a16="http://schemas.microsoft.com/office/drawing/2014/main" id="{A0A089BA-A0A5-0746-8205-23572080D36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75" name="Check Box 25" hidden="1">
          <a:extLst>
            <a:ext uri="{63B3BB69-23CF-44E3-9099-C40C66FF867C}">
              <a14:compatExt xmlns:a14="http://schemas.microsoft.com/office/drawing/2010/main" spid="_x0000_s1049"/>
            </a:ext>
            <a:ext uri="{FF2B5EF4-FFF2-40B4-BE49-F238E27FC236}">
              <a16:creationId xmlns:a16="http://schemas.microsoft.com/office/drawing/2014/main" id="{D6BD6F1D-3511-1E4E-A297-F01AE214933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76" name="Check Box 16" hidden="1">
          <a:extLst>
            <a:ext uri="{63B3BB69-23CF-44E3-9099-C40C66FF867C}">
              <a14:compatExt xmlns:a14="http://schemas.microsoft.com/office/drawing/2010/main" spid="_x0000_s1040"/>
            </a:ext>
            <a:ext uri="{FF2B5EF4-FFF2-40B4-BE49-F238E27FC236}">
              <a16:creationId xmlns:a16="http://schemas.microsoft.com/office/drawing/2014/main" id="{CEE2379B-CCAC-BB43-8821-F4D1C875272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77" name="Check Box 16" hidden="1">
          <a:extLst>
            <a:ext uri="{63B3BB69-23CF-44E3-9099-C40C66FF867C}">
              <a14:compatExt xmlns:a14="http://schemas.microsoft.com/office/drawing/2010/main" spid="_x0000_s1040"/>
            </a:ext>
            <a:ext uri="{FF2B5EF4-FFF2-40B4-BE49-F238E27FC236}">
              <a16:creationId xmlns:a16="http://schemas.microsoft.com/office/drawing/2014/main" id="{17B67A4A-F4D4-B34C-99AD-752980B80FF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78" name="Check Box 25" hidden="1">
          <a:extLst>
            <a:ext uri="{63B3BB69-23CF-44E3-9099-C40C66FF867C}">
              <a14:compatExt xmlns:a14="http://schemas.microsoft.com/office/drawing/2010/main" spid="_x0000_s1049"/>
            </a:ext>
            <a:ext uri="{FF2B5EF4-FFF2-40B4-BE49-F238E27FC236}">
              <a16:creationId xmlns:a16="http://schemas.microsoft.com/office/drawing/2014/main" id="{68FEC6F2-5BDE-A247-ABE0-827A8C0E718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79" name="Check Box 16" hidden="1">
          <a:extLst>
            <a:ext uri="{63B3BB69-23CF-44E3-9099-C40C66FF867C}">
              <a14:compatExt xmlns:a14="http://schemas.microsoft.com/office/drawing/2010/main" spid="_x0000_s1040"/>
            </a:ext>
            <a:ext uri="{FF2B5EF4-FFF2-40B4-BE49-F238E27FC236}">
              <a16:creationId xmlns:a16="http://schemas.microsoft.com/office/drawing/2014/main" id="{580D34DA-84BB-D94C-9C5B-0021B32B407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80" name="Check Box 16" hidden="1">
          <a:extLst>
            <a:ext uri="{63B3BB69-23CF-44E3-9099-C40C66FF867C}">
              <a14:compatExt xmlns:a14="http://schemas.microsoft.com/office/drawing/2010/main" spid="_x0000_s1040"/>
            </a:ext>
            <a:ext uri="{FF2B5EF4-FFF2-40B4-BE49-F238E27FC236}">
              <a16:creationId xmlns:a16="http://schemas.microsoft.com/office/drawing/2014/main" id="{745D8043-39F4-4D43-9D9C-4D7DAE78351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81" name="Check Box 25" hidden="1">
          <a:extLst>
            <a:ext uri="{63B3BB69-23CF-44E3-9099-C40C66FF867C}">
              <a14:compatExt xmlns:a14="http://schemas.microsoft.com/office/drawing/2010/main" spid="_x0000_s1049"/>
            </a:ext>
            <a:ext uri="{FF2B5EF4-FFF2-40B4-BE49-F238E27FC236}">
              <a16:creationId xmlns:a16="http://schemas.microsoft.com/office/drawing/2014/main" id="{4A543EFA-6D1B-4543-9E90-3D147F10E36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CA0F14B4-ABD5-784B-B48E-0A2EDD18FC3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83" name="Check Box 16" hidden="1">
          <a:extLst>
            <a:ext uri="{63B3BB69-23CF-44E3-9099-C40C66FF867C}">
              <a14:compatExt xmlns:a14="http://schemas.microsoft.com/office/drawing/2010/main" spid="_x0000_s1040"/>
            </a:ext>
            <a:ext uri="{FF2B5EF4-FFF2-40B4-BE49-F238E27FC236}">
              <a16:creationId xmlns:a16="http://schemas.microsoft.com/office/drawing/2014/main" id="{F787F9C4-B9D9-824A-AE7B-AC089962D85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84" name="Check Box 16" hidden="1">
          <a:extLst>
            <a:ext uri="{63B3BB69-23CF-44E3-9099-C40C66FF867C}">
              <a14:compatExt xmlns:a14="http://schemas.microsoft.com/office/drawing/2010/main" spid="_x0000_s1040"/>
            </a:ext>
            <a:ext uri="{FF2B5EF4-FFF2-40B4-BE49-F238E27FC236}">
              <a16:creationId xmlns:a16="http://schemas.microsoft.com/office/drawing/2014/main" id="{475BD590-9106-3247-9E8F-7B2B38087F1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85" name="Check Box 16" hidden="1">
          <a:extLst>
            <a:ext uri="{63B3BB69-23CF-44E3-9099-C40C66FF867C}">
              <a14:compatExt xmlns:a14="http://schemas.microsoft.com/office/drawing/2010/main" spid="_x0000_s1040"/>
            </a:ext>
            <a:ext uri="{FF2B5EF4-FFF2-40B4-BE49-F238E27FC236}">
              <a16:creationId xmlns:a16="http://schemas.microsoft.com/office/drawing/2014/main" id="{9B657080-2E32-B243-90AB-CF7574266EF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86" name="Check Box 16" hidden="1">
          <a:extLst>
            <a:ext uri="{63B3BB69-23CF-44E3-9099-C40C66FF867C}">
              <a14:compatExt xmlns:a14="http://schemas.microsoft.com/office/drawing/2010/main" spid="_x0000_s1040"/>
            </a:ext>
            <a:ext uri="{FF2B5EF4-FFF2-40B4-BE49-F238E27FC236}">
              <a16:creationId xmlns:a16="http://schemas.microsoft.com/office/drawing/2014/main" id="{28AE73D4-1FC5-9146-BE3A-2F5A61D2C31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87" name="Check Box 25" hidden="1">
          <a:extLst>
            <a:ext uri="{63B3BB69-23CF-44E3-9099-C40C66FF867C}">
              <a14:compatExt xmlns:a14="http://schemas.microsoft.com/office/drawing/2010/main" spid="_x0000_s1049"/>
            </a:ext>
            <a:ext uri="{FF2B5EF4-FFF2-40B4-BE49-F238E27FC236}">
              <a16:creationId xmlns:a16="http://schemas.microsoft.com/office/drawing/2014/main" id="{B4EF67F1-9C31-3140-84E2-66774042B4C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5C048BE4-0C66-2B49-8ECE-CD83ACE891B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89" name="Check Box 16" hidden="1">
          <a:extLst>
            <a:ext uri="{63B3BB69-23CF-44E3-9099-C40C66FF867C}">
              <a14:compatExt xmlns:a14="http://schemas.microsoft.com/office/drawing/2010/main" spid="_x0000_s1040"/>
            </a:ext>
            <a:ext uri="{FF2B5EF4-FFF2-40B4-BE49-F238E27FC236}">
              <a16:creationId xmlns:a16="http://schemas.microsoft.com/office/drawing/2014/main" id="{8E5335CB-D3E3-8A4E-9A16-083E0048B9D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0A61E803-19B0-FD4A-AE8C-B8CBC128888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91" name="Check Box 25" hidden="1">
          <a:extLst>
            <a:ext uri="{63B3BB69-23CF-44E3-9099-C40C66FF867C}">
              <a14:compatExt xmlns:a14="http://schemas.microsoft.com/office/drawing/2010/main" spid="_x0000_s1049"/>
            </a:ext>
            <a:ext uri="{FF2B5EF4-FFF2-40B4-BE49-F238E27FC236}">
              <a16:creationId xmlns:a16="http://schemas.microsoft.com/office/drawing/2014/main" id="{39245A81-406A-2243-9FF3-817FFD8E227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92" name="Check Box 16" hidden="1">
          <a:extLst>
            <a:ext uri="{63B3BB69-23CF-44E3-9099-C40C66FF867C}">
              <a14:compatExt xmlns:a14="http://schemas.microsoft.com/office/drawing/2010/main" spid="_x0000_s1040"/>
            </a:ext>
            <a:ext uri="{FF2B5EF4-FFF2-40B4-BE49-F238E27FC236}">
              <a16:creationId xmlns:a16="http://schemas.microsoft.com/office/drawing/2014/main" id="{02771743-AF6F-C84C-9215-123E2C42D79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B5FBA849-621D-8946-9FF0-1140C737AB6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94" name="Check Box 25" hidden="1">
          <a:extLst>
            <a:ext uri="{63B3BB69-23CF-44E3-9099-C40C66FF867C}">
              <a14:compatExt xmlns:a14="http://schemas.microsoft.com/office/drawing/2010/main" spid="_x0000_s1049"/>
            </a:ext>
            <a:ext uri="{FF2B5EF4-FFF2-40B4-BE49-F238E27FC236}">
              <a16:creationId xmlns:a16="http://schemas.microsoft.com/office/drawing/2014/main" id="{C38869BA-6644-254C-B023-A5F53C0A517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95" name="Check Box 16" hidden="1">
          <a:extLst>
            <a:ext uri="{63B3BB69-23CF-44E3-9099-C40C66FF867C}">
              <a14:compatExt xmlns:a14="http://schemas.microsoft.com/office/drawing/2010/main" spid="_x0000_s1040"/>
            </a:ext>
            <a:ext uri="{FF2B5EF4-FFF2-40B4-BE49-F238E27FC236}">
              <a16:creationId xmlns:a16="http://schemas.microsoft.com/office/drawing/2014/main" id="{06433A04-EEF1-D646-9CFB-9599F8B013E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73DA38B0-723A-AB4E-B890-BACC8194457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97" name="Check Box 25" hidden="1">
          <a:extLst>
            <a:ext uri="{63B3BB69-23CF-44E3-9099-C40C66FF867C}">
              <a14:compatExt xmlns:a14="http://schemas.microsoft.com/office/drawing/2010/main" spid="_x0000_s1049"/>
            </a:ext>
            <a:ext uri="{FF2B5EF4-FFF2-40B4-BE49-F238E27FC236}">
              <a16:creationId xmlns:a16="http://schemas.microsoft.com/office/drawing/2014/main" id="{EE2E3B64-6D3B-1A4E-9113-8FAF2D8891B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98" name="Check Box 16" hidden="1">
          <a:extLst>
            <a:ext uri="{63B3BB69-23CF-44E3-9099-C40C66FF867C}">
              <a14:compatExt xmlns:a14="http://schemas.microsoft.com/office/drawing/2010/main" spid="_x0000_s1040"/>
            </a:ext>
            <a:ext uri="{FF2B5EF4-FFF2-40B4-BE49-F238E27FC236}">
              <a16:creationId xmlns:a16="http://schemas.microsoft.com/office/drawing/2014/main" id="{5460146E-7031-8540-81B1-70ED483A17B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699" name="Check Box 16" hidden="1">
          <a:extLst>
            <a:ext uri="{63B3BB69-23CF-44E3-9099-C40C66FF867C}">
              <a14:compatExt xmlns:a14="http://schemas.microsoft.com/office/drawing/2010/main" spid="_x0000_s1040"/>
            </a:ext>
            <a:ext uri="{FF2B5EF4-FFF2-40B4-BE49-F238E27FC236}">
              <a16:creationId xmlns:a16="http://schemas.microsoft.com/office/drawing/2014/main" id="{A93341C1-13D3-A248-AD50-FB41C34D920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00" name="Check Box 25" hidden="1">
          <a:extLst>
            <a:ext uri="{63B3BB69-23CF-44E3-9099-C40C66FF867C}">
              <a14:compatExt xmlns:a14="http://schemas.microsoft.com/office/drawing/2010/main" spid="_x0000_s1049"/>
            </a:ext>
            <a:ext uri="{FF2B5EF4-FFF2-40B4-BE49-F238E27FC236}">
              <a16:creationId xmlns:a16="http://schemas.microsoft.com/office/drawing/2014/main" id="{473E8AD7-6FFA-D149-A10C-A8F5274C0D0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01" name="Check Box 16" hidden="1">
          <a:extLst>
            <a:ext uri="{63B3BB69-23CF-44E3-9099-C40C66FF867C}">
              <a14:compatExt xmlns:a14="http://schemas.microsoft.com/office/drawing/2010/main" spid="_x0000_s1040"/>
            </a:ext>
            <a:ext uri="{FF2B5EF4-FFF2-40B4-BE49-F238E27FC236}">
              <a16:creationId xmlns:a16="http://schemas.microsoft.com/office/drawing/2014/main" id="{34C1A600-79F2-EF4C-95F6-44935E34870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02" name="Check Box 16" hidden="1">
          <a:extLst>
            <a:ext uri="{63B3BB69-23CF-44E3-9099-C40C66FF867C}">
              <a14:compatExt xmlns:a14="http://schemas.microsoft.com/office/drawing/2010/main" spid="_x0000_s1040"/>
            </a:ext>
            <a:ext uri="{FF2B5EF4-FFF2-40B4-BE49-F238E27FC236}">
              <a16:creationId xmlns:a16="http://schemas.microsoft.com/office/drawing/2014/main" id="{8F4571B1-49D4-3041-8EE0-5D0F3289B80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03" name="Check Box 25" hidden="1">
          <a:extLst>
            <a:ext uri="{63B3BB69-23CF-44E3-9099-C40C66FF867C}">
              <a14:compatExt xmlns:a14="http://schemas.microsoft.com/office/drawing/2010/main" spid="_x0000_s1049"/>
            </a:ext>
            <a:ext uri="{FF2B5EF4-FFF2-40B4-BE49-F238E27FC236}">
              <a16:creationId xmlns:a16="http://schemas.microsoft.com/office/drawing/2014/main" id="{8CA403ED-E84D-A046-BBD2-6DFD1B3B016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04" name="Check Box 16" hidden="1">
          <a:extLst>
            <a:ext uri="{63B3BB69-23CF-44E3-9099-C40C66FF867C}">
              <a14:compatExt xmlns:a14="http://schemas.microsoft.com/office/drawing/2010/main" spid="_x0000_s1040"/>
            </a:ext>
            <a:ext uri="{FF2B5EF4-FFF2-40B4-BE49-F238E27FC236}">
              <a16:creationId xmlns:a16="http://schemas.microsoft.com/office/drawing/2014/main" id="{509C6EE4-9403-154F-ACB9-C1EF4FA090A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05" name="Check Box 16" hidden="1">
          <a:extLst>
            <a:ext uri="{63B3BB69-23CF-44E3-9099-C40C66FF867C}">
              <a14:compatExt xmlns:a14="http://schemas.microsoft.com/office/drawing/2010/main" spid="_x0000_s1040"/>
            </a:ext>
            <a:ext uri="{FF2B5EF4-FFF2-40B4-BE49-F238E27FC236}">
              <a16:creationId xmlns:a16="http://schemas.microsoft.com/office/drawing/2014/main" id="{121525C3-D847-C047-BD52-93048A808B4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06" name="Check Box 25" hidden="1">
          <a:extLst>
            <a:ext uri="{63B3BB69-23CF-44E3-9099-C40C66FF867C}">
              <a14:compatExt xmlns:a14="http://schemas.microsoft.com/office/drawing/2010/main" spid="_x0000_s1049"/>
            </a:ext>
            <a:ext uri="{FF2B5EF4-FFF2-40B4-BE49-F238E27FC236}">
              <a16:creationId xmlns:a16="http://schemas.microsoft.com/office/drawing/2014/main" id="{759ED81A-2814-314B-9D4D-132CD32C50C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07" name="Check Box 16" hidden="1">
          <a:extLst>
            <a:ext uri="{63B3BB69-23CF-44E3-9099-C40C66FF867C}">
              <a14:compatExt xmlns:a14="http://schemas.microsoft.com/office/drawing/2010/main" spid="_x0000_s1040"/>
            </a:ext>
            <a:ext uri="{FF2B5EF4-FFF2-40B4-BE49-F238E27FC236}">
              <a16:creationId xmlns:a16="http://schemas.microsoft.com/office/drawing/2014/main" id="{24F53B8F-6947-5842-B2E8-7DC9E602992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9A5ACA59-3ABB-6243-BF22-75C60666879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09" name="Check Box 25" hidden="1">
          <a:extLst>
            <a:ext uri="{63B3BB69-23CF-44E3-9099-C40C66FF867C}">
              <a14:compatExt xmlns:a14="http://schemas.microsoft.com/office/drawing/2010/main" spid="_x0000_s1049"/>
            </a:ext>
            <a:ext uri="{FF2B5EF4-FFF2-40B4-BE49-F238E27FC236}">
              <a16:creationId xmlns:a16="http://schemas.microsoft.com/office/drawing/2014/main" id="{E385F5B2-946D-0A42-A71C-1C28ADFA3A7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10" name="Check Box 16" hidden="1">
          <a:extLst>
            <a:ext uri="{63B3BB69-23CF-44E3-9099-C40C66FF867C}">
              <a14:compatExt xmlns:a14="http://schemas.microsoft.com/office/drawing/2010/main" spid="_x0000_s1040"/>
            </a:ext>
            <a:ext uri="{FF2B5EF4-FFF2-40B4-BE49-F238E27FC236}">
              <a16:creationId xmlns:a16="http://schemas.microsoft.com/office/drawing/2014/main" id="{A8E6C96B-349A-2D42-B477-7BE63058EB1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139C2562-6CEB-A340-A1A5-7028707DF5A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12" name="Check Box 25" hidden="1">
          <a:extLst>
            <a:ext uri="{63B3BB69-23CF-44E3-9099-C40C66FF867C}">
              <a14:compatExt xmlns:a14="http://schemas.microsoft.com/office/drawing/2010/main" spid="_x0000_s1049"/>
            </a:ext>
            <a:ext uri="{FF2B5EF4-FFF2-40B4-BE49-F238E27FC236}">
              <a16:creationId xmlns:a16="http://schemas.microsoft.com/office/drawing/2014/main" id="{0B20D46F-7F37-3D41-A4B8-5F6863A05F2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D83DF164-6253-9142-BDF1-226F36779B1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6262B4EA-FA6C-054B-947E-45971A987E0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15" name="Check Box 16" hidden="1">
          <a:extLst>
            <a:ext uri="{63B3BB69-23CF-44E3-9099-C40C66FF867C}">
              <a14:compatExt xmlns:a14="http://schemas.microsoft.com/office/drawing/2010/main" spid="_x0000_s1040"/>
            </a:ext>
            <a:ext uri="{FF2B5EF4-FFF2-40B4-BE49-F238E27FC236}">
              <a16:creationId xmlns:a16="http://schemas.microsoft.com/office/drawing/2014/main" id="{B7ACD56E-4A79-CC4E-89A2-AA1E188382C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16" name="Check Box 16" hidden="1">
          <a:extLst>
            <a:ext uri="{63B3BB69-23CF-44E3-9099-C40C66FF867C}">
              <a14:compatExt xmlns:a14="http://schemas.microsoft.com/office/drawing/2010/main" spid="_x0000_s1040"/>
            </a:ext>
            <a:ext uri="{FF2B5EF4-FFF2-40B4-BE49-F238E27FC236}">
              <a16:creationId xmlns:a16="http://schemas.microsoft.com/office/drawing/2014/main" id="{16D307B7-E2CC-DE42-AC20-3BA79B2AF0D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C9621BF5-9520-5D46-B777-E95329EA7662}"/>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18" name="Check Box 25" hidden="1">
          <a:extLst>
            <a:ext uri="{63B3BB69-23CF-44E3-9099-C40C66FF867C}">
              <a14:compatExt xmlns:a14="http://schemas.microsoft.com/office/drawing/2010/main" spid="_x0000_s1049"/>
            </a:ext>
            <a:ext uri="{FF2B5EF4-FFF2-40B4-BE49-F238E27FC236}">
              <a16:creationId xmlns:a16="http://schemas.microsoft.com/office/drawing/2014/main" id="{B3ACEE75-E03F-2348-A5A5-80BA3902E50A}"/>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19" name="Check Box 16" hidden="1">
          <a:extLst>
            <a:ext uri="{63B3BB69-23CF-44E3-9099-C40C66FF867C}">
              <a14:compatExt xmlns:a14="http://schemas.microsoft.com/office/drawing/2010/main" spid="_x0000_s1040"/>
            </a:ext>
            <a:ext uri="{FF2B5EF4-FFF2-40B4-BE49-F238E27FC236}">
              <a16:creationId xmlns:a16="http://schemas.microsoft.com/office/drawing/2014/main" id="{E02E76D4-9C0C-054F-933F-00CD54843E93}"/>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20" name="Check Box 16" hidden="1">
          <a:extLst>
            <a:ext uri="{63B3BB69-23CF-44E3-9099-C40C66FF867C}">
              <a14:compatExt xmlns:a14="http://schemas.microsoft.com/office/drawing/2010/main" spid="_x0000_s1040"/>
            </a:ext>
            <a:ext uri="{FF2B5EF4-FFF2-40B4-BE49-F238E27FC236}">
              <a16:creationId xmlns:a16="http://schemas.microsoft.com/office/drawing/2014/main" id="{4358BEC3-0B00-F64F-9382-CA51E3B9C8E4}"/>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21" name="Check Box 16" hidden="1">
          <a:extLst>
            <a:ext uri="{63B3BB69-23CF-44E3-9099-C40C66FF867C}">
              <a14:compatExt xmlns:a14="http://schemas.microsoft.com/office/drawing/2010/main" spid="_x0000_s1040"/>
            </a:ext>
            <a:ext uri="{FF2B5EF4-FFF2-40B4-BE49-F238E27FC236}">
              <a16:creationId xmlns:a16="http://schemas.microsoft.com/office/drawing/2014/main" id="{D6A4D7CB-6C78-194F-AD47-DD4E7295AB6E}"/>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22" name="Check Box 25" hidden="1">
          <a:extLst>
            <a:ext uri="{63B3BB69-23CF-44E3-9099-C40C66FF867C}">
              <a14:compatExt xmlns:a14="http://schemas.microsoft.com/office/drawing/2010/main" spid="_x0000_s1049"/>
            </a:ext>
            <a:ext uri="{FF2B5EF4-FFF2-40B4-BE49-F238E27FC236}">
              <a16:creationId xmlns:a16="http://schemas.microsoft.com/office/drawing/2014/main" id="{694DE4E8-B4D5-5146-B254-896E6002A658}"/>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23" name="Check Box 16" hidden="1">
          <a:extLst>
            <a:ext uri="{63B3BB69-23CF-44E3-9099-C40C66FF867C}">
              <a14:compatExt xmlns:a14="http://schemas.microsoft.com/office/drawing/2010/main" spid="_x0000_s1040"/>
            </a:ext>
            <a:ext uri="{FF2B5EF4-FFF2-40B4-BE49-F238E27FC236}">
              <a16:creationId xmlns:a16="http://schemas.microsoft.com/office/drawing/2014/main" id="{927FA6F9-4301-2F4F-8C80-AB95E155A43D}"/>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24" name="Check Box 16" hidden="1">
          <a:extLst>
            <a:ext uri="{63B3BB69-23CF-44E3-9099-C40C66FF867C}">
              <a14:compatExt xmlns:a14="http://schemas.microsoft.com/office/drawing/2010/main" spid="_x0000_s1040"/>
            </a:ext>
            <a:ext uri="{FF2B5EF4-FFF2-40B4-BE49-F238E27FC236}">
              <a16:creationId xmlns:a16="http://schemas.microsoft.com/office/drawing/2014/main" id="{F77F604D-5E50-604B-9170-5BECF493950F}"/>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25" name="Check Box 25" hidden="1">
          <a:extLst>
            <a:ext uri="{63B3BB69-23CF-44E3-9099-C40C66FF867C}">
              <a14:compatExt xmlns:a14="http://schemas.microsoft.com/office/drawing/2010/main" spid="_x0000_s1049"/>
            </a:ext>
            <a:ext uri="{FF2B5EF4-FFF2-40B4-BE49-F238E27FC236}">
              <a16:creationId xmlns:a16="http://schemas.microsoft.com/office/drawing/2014/main" id="{699DE1D6-C2E0-C24A-8CEB-A1A4CED26979}"/>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26" name="Check Box 16" hidden="1">
          <a:extLst>
            <a:ext uri="{63B3BB69-23CF-44E3-9099-C40C66FF867C}">
              <a14:compatExt xmlns:a14="http://schemas.microsoft.com/office/drawing/2010/main" spid="_x0000_s1040"/>
            </a:ext>
            <a:ext uri="{FF2B5EF4-FFF2-40B4-BE49-F238E27FC236}">
              <a16:creationId xmlns:a16="http://schemas.microsoft.com/office/drawing/2014/main" id="{A0E2D16B-B51D-9840-B75D-65280EB5503C}"/>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27" name="Check Box 16" hidden="1">
          <a:extLst>
            <a:ext uri="{63B3BB69-23CF-44E3-9099-C40C66FF867C}">
              <a14:compatExt xmlns:a14="http://schemas.microsoft.com/office/drawing/2010/main" spid="_x0000_s1040"/>
            </a:ext>
            <a:ext uri="{FF2B5EF4-FFF2-40B4-BE49-F238E27FC236}">
              <a16:creationId xmlns:a16="http://schemas.microsoft.com/office/drawing/2014/main" id="{D6980E59-A2E3-DD47-9416-D11AE7F0AD67}"/>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28" name="Check Box 25" hidden="1">
          <a:extLst>
            <a:ext uri="{63B3BB69-23CF-44E3-9099-C40C66FF867C}">
              <a14:compatExt xmlns:a14="http://schemas.microsoft.com/office/drawing/2010/main" spid="_x0000_s1049"/>
            </a:ext>
            <a:ext uri="{FF2B5EF4-FFF2-40B4-BE49-F238E27FC236}">
              <a16:creationId xmlns:a16="http://schemas.microsoft.com/office/drawing/2014/main" id="{3E80F005-8426-6C43-B48D-700F7A72252B}"/>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29" name="Check Box 16" hidden="1">
          <a:extLst>
            <a:ext uri="{63B3BB69-23CF-44E3-9099-C40C66FF867C}">
              <a14:compatExt xmlns:a14="http://schemas.microsoft.com/office/drawing/2010/main" spid="_x0000_s1040"/>
            </a:ext>
            <a:ext uri="{FF2B5EF4-FFF2-40B4-BE49-F238E27FC236}">
              <a16:creationId xmlns:a16="http://schemas.microsoft.com/office/drawing/2014/main" id="{FCDA3196-17CA-534E-A880-B4A9BED5BC15}"/>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30" name="Check Box 16" hidden="1">
          <a:extLst>
            <a:ext uri="{63B3BB69-23CF-44E3-9099-C40C66FF867C}">
              <a14:compatExt xmlns:a14="http://schemas.microsoft.com/office/drawing/2010/main" spid="_x0000_s1040"/>
            </a:ext>
            <a:ext uri="{FF2B5EF4-FFF2-40B4-BE49-F238E27FC236}">
              <a16:creationId xmlns:a16="http://schemas.microsoft.com/office/drawing/2014/main" id="{2C51FF9B-6252-AF42-9EA4-7D99584BA072}"/>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31" name="Check Box 25" hidden="1">
          <a:extLst>
            <a:ext uri="{63B3BB69-23CF-44E3-9099-C40C66FF867C}">
              <a14:compatExt xmlns:a14="http://schemas.microsoft.com/office/drawing/2010/main" spid="_x0000_s1049"/>
            </a:ext>
            <a:ext uri="{FF2B5EF4-FFF2-40B4-BE49-F238E27FC236}">
              <a16:creationId xmlns:a16="http://schemas.microsoft.com/office/drawing/2014/main" id="{A4CF9758-2DBE-CE4D-9F4D-33E5739B86B6}"/>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32" name="Check Box 16" hidden="1">
          <a:extLst>
            <a:ext uri="{63B3BB69-23CF-44E3-9099-C40C66FF867C}">
              <a14:compatExt xmlns:a14="http://schemas.microsoft.com/office/drawing/2010/main" spid="_x0000_s1040"/>
            </a:ext>
            <a:ext uri="{FF2B5EF4-FFF2-40B4-BE49-F238E27FC236}">
              <a16:creationId xmlns:a16="http://schemas.microsoft.com/office/drawing/2014/main" id="{CF2E64BB-0973-7443-930C-70FB6EE2B887}"/>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6B99B47A-243F-5747-97A8-8EDE9D0559B7}"/>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34" name="Check Box 25" hidden="1">
          <a:extLst>
            <a:ext uri="{63B3BB69-23CF-44E3-9099-C40C66FF867C}">
              <a14:compatExt xmlns:a14="http://schemas.microsoft.com/office/drawing/2010/main" spid="_x0000_s1049"/>
            </a:ext>
            <a:ext uri="{FF2B5EF4-FFF2-40B4-BE49-F238E27FC236}">
              <a16:creationId xmlns:a16="http://schemas.microsoft.com/office/drawing/2014/main" id="{4F381E05-2DFC-4549-A90B-B04E8EE64852}"/>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35" name="Check Box 16" hidden="1">
          <a:extLst>
            <a:ext uri="{63B3BB69-23CF-44E3-9099-C40C66FF867C}">
              <a14:compatExt xmlns:a14="http://schemas.microsoft.com/office/drawing/2010/main" spid="_x0000_s1040"/>
            </a:ext>
            <a:ext uri="{FF2B5EF4-FFF2-40B4-BE49-F238E27FC236}">
              <a16:creationId xmlns:a16="http://schemas.microsoft.com/office/drawing/2014/main" id="{74BFD975-3A1B-3347-B432-CC83F33A3B03}"/>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D5471CB9-A8F5-F243-8561-48797BA0ADC9}"/>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37" name="Check Box 25" hidden="1">
          <a:extLst>
            <a:ext uri="{63B3BB69-23CF-44E3-9099-C40C66FF867C}">
              <a14:compatExt xmlns:a14="http://schemas.microsoft.com/office/drawing/2010/main" spid="_x0000_s1049"/>
            </a:ext>
            <a:ext uri="{FF2B5EF4-FFF2-40B4-BE49-F238E27FC236}">
              <a16:creationId xmlns:a16="http://schemas.microsoft.com/office/drawing/2014/main" id="{94F214F3-882E-3C4B-9761-065D1D2833D5}"/>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38" name="Check Box 16" hidden="1">
          <a:extLst>
            <a:ext uri="{63B3BB69-23CF-44E3-9099-C40C66FF867C}">
              <a14:compatExt xmlns:a14="http://schemas.microsoft.com/office/drawing/2010/main" spid="_x0000_s1040"/>
            </a:ext>
            <a:ext uri="{FF2B5EF4-FFF2-40B4-BE49-F238E27FC236}">
              <a16:creationId xmlns:a16="http://schemas.microsoft.com/office/drawing/2014/main" id="{BC579CD8-390E-7445-8598-7B71EC50A26A}"/>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39" name="Check Box 16" hidden="1">
          <a:extLst>
            <a:ext uri="{63B3BB69-23CF-44E3-9099-C40C66FF867C}">
              <a14:compatExt xmlns:a14="http://schemas.microsoft.com/office/drawing/2010/main" spid="_x0000_s1040"/>
            </a:ext>
            <a:ext uri="{FF2B5EF4-FFF2-40B4-BE49-F238E27FC236}">
              <a16:creationId xmlns:a16="http://schemas.microsoft.com/office/drawing/2014/main" id="{57CA196D-126F-9A44-A456-EB769812D02A}"/>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40" name="Check Box 25" hidden="1">
          <a:extLst>
            <a:ext uri="{63B3BB69-23CF-44E3-9099-C40C66FF867C}">
              <a14:compatExt xmlns:a14="http://schemas.microsoft.com/office/drawing/2010/main" spid="_x0000_s1049"/>
            </a:ext>
            <a:ext uri="{FF2B5EF4-FFF2-40B4-BE49-F238E27FC236}">
              <a16:creationId xmlns:a16="http://schemas.microsoft.com/office/drawing/2014/main" id="{6478302A-2445-A94B-ABEE-982DAF5A100E}"/>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41" name="Check Box 16" hidden="1">
          <a:extLst>
            <a:ext uri="{63B3BB69-23CF-44E3-9099-C40C66FF867C}">
              <a14:compatExt xmlns:a14="http://schemas.microsoft.com/office/drawing/2010/main" spid="_x0000_s1040"/>
            </a:ext>
            <a:ext uri="{FF2B5EF4-FFF2-40B4-BE49-F238E27FC236}">
              <a16:creationId xmlns:a16="http://schemas.microsoft.com/office/drawing/2014/main" id="{9308DBF2-12F6-F64E-831A-D9EE67FEFB6A}"/>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0D32A3FE-D981-D347-B472-DB3E1FB81985}"/>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43" name="Check Box 25" hidden="1">
          <a:extLst>
            <a:ext uri="{63B3BB69-23CF-44E3-9099-C40C66FF867C}">
              <a14:compatExt xmlns:a14="http://schemas.microsoft.com/office/drawing/2010/main" spid="_x0000_s1049"/>
            </a:ext>
            <a:ext uri="{FF2B5EF4-FFF2-40B4-BE49-F238E27FC236}">
              <a16:creationId xmlns:a16="http://schemas.microsoft.com/office/drawing/2014/main" id="{B42E4F5F-DE73-774B-A73B-5E1FD38F3AB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44" name="Check Box 16" hidden="1">
          <a:extLst>
            <a:ext uri="{63B3BB69-23CF-44E3-9099-C40C66FF867C}">
              <a14:compatExt xmlns:a14="http://schemas.microsoft.com/office/drawing/2010/main" spid="_x0000_s1040"/>
            </a:ext>
            <a:ext uri="{FF2B5EF4-FFF2-40B4-BE49-F238E27FC236}">
              <a16:creationId xmlns:a16="http://schemas.microsoft.com/office/drawing/2014/main" id="{A0594D86-2691-C346-B755-7D9F36FFAE8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41D30F72-AA12-6146-A17A-EAE5AA1EE3F0}"/>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46" name="Check Box 25" hidden="1">
          <a:extLst>
            <a:ext uri="{63B3BB69-23CF-44E3-9099-C40C66FF867C}">
              <a14:compatExt xmlns:a14="http://schemas.microsoft.com/office/drawing/2010/main" spid="_x0000_s1049"/>
            </a:ext>
            <a:ext uri="{FF2B5EF4-FFF2-40B4-BE49-F238E27FC236}">
              <a16:creationId xmlns:a16="http://schemas.microsoft.com/office/drawing/2014/main" id="{18B20E2C-855D-6B42-A03E-7E1D142E5D7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47" name="Check Box 16" hidden="1">
          <a:extLst>
            <a:ext uri="{63B3BB69-23CF-44E3-9099-C40C66FF867C}">
              <a14:compatExt xmlns:a14="http://schemas.microsoft.com/office/drawing/2010/main" spid="_x0000_s1040"/>
            </a:ext>
            <a:ext uri="{FF2B5EF4-FFF2-40B4-BE49-F238E27FC236}">
              <a16:creationId xmlns:a16="http://schemas.microsoft.com/office/drawing/2014/main" id="{87CE5952-F42A-844D-8E1C-668FEA75ACC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13318633-151C-5142-90A7-A106F7A8ADE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49" name="Check Box 25" hidden="1">
          <a:extLst>
            <a:ext uri="{63B3BB69-23CF-44E3-9099-C40C66FF867C}">
              <a14:compatExt xmlns:a14="http://schemas.microsoft.com/office/drawing/2010/main" spid="_x0000_s1049"/>
            </a:ext>
            <a:ext uri="{FF2B5EF4-FFF2-40B4-BE49-F238E27FC236}">
              <a16:creationId xmlns:a16="http://schemas.microsoft.com/office/drawing/2014/main" id="{0D46B12D-C229-234E-A680-7D5B10768FD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50" name="Check Box 16" hidden="1">
          <a:extLst>
            <a:ext uri="{63B3BB69-23CF-44E3-9099-C40C66FF867C}">
              <a14:compatExt xmlns:a14="http://schemas.microsoft.com/office/drawing/2010/main" spid="_x0000_s1040"/>
            </a:ext>
            <a:ext uri="{FF2B5EF4-FFF2-40B4-BE49-F238E27FC236}">
              <a16:creationId xmlns:a16="http://schemas.microsoft.com/office/drawing/2014/main" id="{4C2D64DC-24CE-2A4B-8111-E894554E0A9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557EFD47-9AE5-0648-88D1-A450C7C8680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52" name="Check Box 25" hidden="1">
          <a:extLst>
            <a:ext uri="{63B3BB69-23CF-44E3-9099-C40C66FF867C}">
              <a14:compatExt xmlns:a14="http://schemas.microsoft.com/office/drawing/2010/main" spid="_x0000_s1049"/>
            </a:ext>
            <a:ext uri="{FF2B5EF4-FFF2-40B4-BE49-F238E27FC236}">
              <a16:creationId xmlns:a16="http://schemas.microsoft.com/office/drawing/2014/main" id="{38030921-4A1D-614B-888C-80251FBFB57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53" name="Check Box 16" hidden="1">
          <a:extLst>
            <a:ext uri="{63B3BB69-23CF-44E3-9099-C40C66FF867C}">
              <a14:compatExt xmlns:a14="http://schemas.microsoft.com/office/drawing/2010/main" spid="_x0000_s1040"/>
            </a:ext>
            <a:ext uri="{FF2B5EF4-FFF2-40B4-BE49-F238E27FC236}">
              <a16:creationId xmlns:a16="http://schemas.microsoft.com/office/drawing/2014/main" id="{8621AC8A-EC0C-214B-B720-CF9BDFC93500}"/>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78AFBF24-789E-7648-9C97-6EC233D0063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55" name="Check Box 25" hidden="1">
          <a:extLst>
            <a:ext uri="{63B3BB69-23CF-44E3-9099-C40C66FF867C}">
              <a14:compatExt xmlns:a14="http://schemas.microsoft.com/office/drawing/2010/main" spid="_x0000_s1049"/>
            </a:ext>
            <a:ext uri="{FF2B5EF4-FFF2-40B4-BE49-F238E27FC236}">
              <a16:creationId xmlns:a16="http://schemas.microsoft.com/office/drawing/2014/main" id="{3F2B1E9E-B6D0-9C40-942F-72F68C1A958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56" name="Check Box 16" hidden="1">
          <a:extLst>
            <a:ext uri="{63B3BB69-23CF-44E3-9099-C40C66FF867C}">
              <a14:compatExt xmlns:a14="http://schemas.microsoft.com/office/drawing/2010/main" spid="_x0000_s1040"/>
            </a:ext>
            <a:ext uri="{FF2B5EF4-FFF2-40B4-BE49-F238E27FC236}">
              <a16:creationId xmlns:a16="http://schemas.microsoft.com/office/drawing/2014/main" id="{284256C1-4D5D-9841-937E-A9BEBB6D04A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57" name="Check Box 16" hidden="1">
          <a:extLst>
            <a:ext uri="{63B3BB69-23CF-44E3-9099-C40C66FF867C}">
              <a14:compatExt xmlns:a14="http://schemas.microsoft.com/office/drawing/2010/main" spid="_x0000_s1040"/>
            </a:ext>
            <a:ext uri="{FF2B5EF4-FFF2-40B4-BE49-F238E27FC236}">
              <a16:creationId xmlns:a16="http://schemas.microsoft.com/office/drawing/2014/main" id="{8F5296F2-96A3-3849-9D12-2A34E364A4A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58" name="Check Box 25" hidden="1">
          <a:extLst>
            <a:ext uri="{63B3BB69-23CF-44E3-9099-C40C66FF867C}">
              <a14:compatExt xmlns:a14="http://schemas.microsoft.com/office/drawing/2010/main" spid="_x0000_s1049"/>
            </a:ext>
            <a:ext uri="{FF2B5EF4-FFF2-40B4-BE49-F238E27FC236}">
              <a16:creationId xmlns:a16="http://schemas.microsoft.com/office/drawing/2014/main" id="{FD2FA58E-E90D-5D45-915D-95F6F25A60F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59" name="Check Box 16" hidden="1">
          <a:extLst>
            <a:ext uri="{63B3BB69-23CF-44E3-9099-C40C66FF867C}">
              <a14:compatExt xmlns:a14="http://schemas.microsoft.com/office/drawing/2010/main" spid="_x0000_s1040"/>
            </a:ext>
            <a:ext uri="{FF2B5EF4-FFF2-40B4-BE49-F238E27FC236}">
              <a16:creationId xmlns:a16="http://schemas.microsoft.com/office/drawing/2014/main" id="{79607E6C-6E10-6A45-B869-73EDAFEFA4E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60" name="Check Box 16" hidden="1">
          <a:extLst>
            <a:ext uri="{63B3BB69-23CF-44E3-9099-C40C66FF867C}">
              <a14:compatExt xmlns:a14="http://schemas.microsoft.com/office/drawing/2010/main" spid="_x0000_s1040"/>
            </a:ext>
            <a:ext uri="{FF2B5EF4-FFF2-40B4-BE49-F238E27FC236}">
              <a16:creationId xmlns:a16="http://schemas.microsoft.com/office/drawing/2014/main" id="{54C08F02-BE7B-1846-8DE9-E2A97855CF2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61" name="Check Box 25" hidden="1">
          <a:extLst>
            <a:ext uri="{63B3BB69-23CF-44E3-9099-C40C66FF867C}">
              <a14:compatExt xmlns:a14="http://schemas.microsoft.com/office/drawing/2010/main" spid="_x0000_s1049"/>
            </a:ext>
            <a:ext uri="{FF2B5EF4-FFF2-40B4-BE49-F238E27FC236}">
              <a16:creationId xmlns:a16="http://schemas.microsoft.com/office/drawing/2014/main" id="{72C0B030-4734-FC4C-BE26-4CB8AA58371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62" name="Check Box 16" hidden="1">
          <a:extLst>
            <a:ext uri="{63B3BB69-23CF-44E3-9099-C40C66FF867C}">
              <a14:compatExt xmlns:a14="http://schemas.microsoft.com/office/drawing/2010/main" spid="_x0000_s1040"/>
            </a:ext>
            <a:ext uri="{FF2B5EF4-FFF2-40B4-BE49-F238E27FC236}">
              <a16:creationId xmlns:a16="http://schemas.microsoft.com/office/drawing/2014/main" id="{E657C083-5E6F-984A-985D-33058232CB3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63" name="Check Box 16" hidden="1">
          <a:extLst>
            <a:ext uri="{63B3BB69-23CF-44E3-9099-C40C66FF867C}">
              <a14:compatExt xmlns:a14="http://schemas.microsoft.com/office/drawing/2010/main" spid="_x0000_s1040"/>
            </a:ext>
            <a:ext uri="{FF2B5EF4-FFF2-40B4-BE49-F238E27FC236}">
              <a16:creationId xmlns:a16="http://schemas.microsoft.com/office/drawing/2014/main" id="{30207CC9-8A7D-E746-AB23-56337BE6096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64" name="Check Box 25" hidden="1">
          <a:extLst>
            <a:ext uri="{63B3BB69-23CF-44E3-9099-C40C66FF867C}">
              <a14:compatExt xmlns:a14="http://schemas.microsoft.com/office/drawing/2010/main" spid="_x0000_s1049"/>
            </a:ext>
            <a:ext uri="{FF2B5EF4-FFF2-40B4-BE49-F238E27FC236}">
              <a16:creationId xmlns:a16="http://schemas.microsoft.com/office/drawing/2014/main" id="{5347822A-93F5-8343-B90D-D88F8AF1850F}"/>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65" name="Check Box 16" hidden="1">
          <a:extLst>
            <a:ext uri="{63B3BB69-23CF-44E3-9099-C40C66FF867C}">
              <a14:compatExt xmlns:a14="http://schemas.microsoft.com/office/drawing/2010/main" spid="_x0000_s1040"/>
            </a:ext>
            <a:ext uri="{FF2B5EF4-FFF2-40B4-BE49-F238E27FC236}">
              <a16:creationId xmlns:a16="http://schemas.microsoft.com/office/drawing/2014/main" id="{D11ECCAE-2DE1-7249-8C24-3B294F09C12A}"/>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66" name="Check Box 16" hidden="1">
          <a:extLst>
            <a:ext uri="{63B3BB69-23CF-44E3-9099-C40C66FF867C}">
              <a14:compatExt xmlns:a14="http://schemas.microsoft.com/office/drawing/2010/main" spid="_x0000_s1040"/>
            </a:ext>
            <a:ext uri="{FF2B5EF4-FFF2-40B4-BE49-F238E27FC236}">
              <a16:creationId xmlns:a16="http://schemas.microsoft.com/office/drawing/2014/main" id="{70516835-194D-6943-A8B5-91594F312E14}"/>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67" name="Check Box 25" hidden="1">
          <a:extLst>
            <a:ext uri="{63B3BB69-23CF-44E3-9099-C40C66FF867C}">
              <a14:compatExt xmlns:a14="http://schemas.microsoft.com/office/drawing/2010/main" spid="_x0000_s1049"/>
            </a:ext>
            <a:ext uri="{FF2B5EF4-FFF2-40B4-BE49-F238E27FC236}">
              <a16:creationId xmlns:a16="http://schemas.microsoft.com/office/drawing/2014/main" id="{F971D915-2945-7B4D-9192-38789BB8627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68" name="Check Box 16" hidden="1">
          <a:extLst>
            <a:ext uri="{63B3BB69-23CF-44E3-9099-C40C66FF867C}">
              <a14:compatExt xmlns:a14="http://schemas.microsoft.com/office/drawing/2010/main" spid="_x0000_s1040"/>
            </a:ext>
            <a:ext uri="{FF2B5EF4-FFF2-40B4-BE49-F238E27FC236}">
              <a16:creationId xmlns:a16="http://schemas.microsoft.com/office/drawing/2014/main" id="{72DAEA35-4566-D342-A524-34AE3334741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769" name="Check Box 16" hidden="1">
          <a:extLst>
            <a:ext uri="{63B3BB69-23CF-44E3-9099-C40C66FF867C}">
              <a14:compatExt xmlns:a14="http://schemas.microsoft.com/office/drawing/2010/main" spid="_x0000_s1040"/>
            </a:ext>
            <a:ext uri="{FF2B5EF4-FFF2-40B4-BE49-F238E27FC236}">
              <a16:creationId xmlns:a16="http://schemas.microsoft.com/office/drawing/2014/main" id="{94E2A533-4DDC-244D-8F88-532729448F44}"/>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54013396-8D30-5943-8DB3-87454B36094B}"/>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771" name="Check Box 16" hidden="1">
          <a:extLst>
            <a:ext uri="{63B3BB69-23CF-44E3-9099-C40C66FF867C}">
              <a14:compatExt xmlns:a14="http://schemas.microsoft.com/office/drawing/2010/main" spid="_x0000_s1040"/>
            </a:ext>
            <a:ext uri="{FF2B5EF4-FFF2-40B4-BE49-F238E27FC236}">
              <a16:creationId xmlns:a16="http://schemas.microsoft.com/office/drawing/2014/main" id="{35A1C45B-2AE6-0F48-A1C4-8DDF72185893}"/>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72" name="Check Box 16" hidden="1">
          <a:extLst>
            <a:ext uri="{63B3BB69-23CF-44E3-9099-C40C66FF867C}">
              <a14:compatExt xmlns:a14="http://schemas.microsoft.com/office/drawing/2010/main" spid="_x0000_s1040"/>
            </a:ext>
            <a:ext uri="{FF2B5EF4-FFF2-40B4-BE49-F238E27FC236}">
              <a16:creationId xmlns:a16="http://schemas.microsoft.com/office/drawing/2014/main" id="{83ED0B97-899E-3149-839B-8E51B28387F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73" name="Check Box 25" hidden="1">
          <a:extLst>
            <a:ext uri="{63B3BB69-23CF-44E3-9099-C40C66FF867C}">
              <a14:compatExt xmlns:a14="http://schemas.microsoft.com/office/drawing/2010/main" spid="_x0000_s1049"/>
            </a:ext>
            <a:ext uri="{FF2B5EF4-FFF2-40B4-BE49-F238E27FC236}">
              <a16:creationId xmlns:a16="http://schemas.microsoft.com/office/drawing/2014/main" id="{1041E87C-DBAA-6345-924E-73B76D06D9D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B939CF13-5BA1-704C-9E04-2129E45146A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75" name="Check Box 16" hidden="1">
          <a:extLst>
            <a:ext uri="{63B3BB69-23CF-44E3-9099-C40C66FF867C}">
              <a14:compatExt xmlns:a14="http://schemas.microsoft.com/office/drawing/2010/main" spid="_x0000_s1040"/>
            </a:ext>
            <a:ext uri="{FF2B5EF4-FFF2-40B4-BE49-F238E27FC236}">
              <a16:creationId xmlns:a16="http://schemas.microsoft.com/office/drawing/2014/main" id="{421E4A71-58CB-224A-96D2-3394F3424A1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76" name="Check Box 16" hidden="1">
          <a:extLst>
            <a:ext uri="{63B3BB69-23CF-44E3-9099-C40C66FF867C}">
              <a14:compatExt xmlns:a14="http://schemas.microsoft.com/office/drawing/2010/main" spid="_x0000_s1040"/>
            </a:ext>
            <a:ext uri="{FF2B5EF4-FFF2-40B4-BE49-F238E27FC236}">
              <a16:creationId xmlns:a16="http://schemas.microsoft.com/office/drawing/2014/main" id="{4C0B9089-24E4-DA45-8EB8-85F73045579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77" name="Check Box 25" hidden="1">
          <a:extLst>
            <a:ext uri="{63B3BB69-23CF-44E3-9099-C40C66FF867C}">
              <a14:compatExt xmlns:a14="http://schemas.microsoft.com/office/drawing/2010/main" spid="_x0000_s1049"/>
            </a:ext>
            <a:ext uri="{FF2B5EF4-FFF2-40B4-BE49-F238E27FC236}">
              <a16:creationId xmlns:a16="http://schemas.microsoft.com/office/drawing/2014/main" id="{DF157B6E-5D24-6A46-ADE3-6A11DEAD6F4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78" name="Check Box 16" hidden="1">
          <a:extLst>
            <a:ext uri="{63B3BB69-23CF-44E3-9099-C40C66FF867C}">
              <a14:compatExt xmlns:a14="http://schemas.microsoft.com/office/drawing/2010/main" spid="_x0000_s1040"/>
            </a:ext>
            <a:ext uri="{FF2B5EF4-FFF2-40B4-BE49-F238E27FC236}">
              <a16:creationId xmlns:a16="http://schemas.microsoft.com/office/drawing/2014/main" id="{7EE4B949-2252-C24B-A96A-9BA88583F51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79" name="Check Box 16" hidden="1">
          <a:extLst>
            <a:ext uri="{63B3BB69-23CF-44E3-9099-C40C66FF867C}">
              <a14:compatExt xmlns:a14="http://schemas.microsoft.com/office/drawing/2010/main" spid="_x0000_s1040"/>
            </a:ext>
            <a:ext uri="{FF2B5EF4-FFF2-40B4-BE49-F238E27FC236}">
              <a16:creationId xmlns:a16="http://schemas.microsoft.com/office/drawing/2014/main" id="{B378C187-D2FF-474C-A54E-566B518ADB9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80" name="Check Box 25" hidden="1">
          <a:extLst>
            <a:ext uri="{63B3BB69-23CF-44E3-9099-C40C66FF867C}">
              <a14:compatExt xmlns:a14="http://schemas.microsoft.com/office/drawing/2010/main" spid="_x0000_s1049"/>
            </a:ext>
            <a:ext uri="{FF2B5EF4-FFF2-40B4-BE49-F238E27FC236}">
              <a16:creationId xmlns:a16="http://schemas.microsoft.com/office/drawing/2014/main" id="{E7726EE8-C63E-2645-BBED-197FB8E7EE5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81" name="Check Box 16" hidden="1">
          <a:extLst>
            <a:ext uri="{63B3BB69-23CF-44E3-9099-C40C66FF867C}">
              <a14:compatExt xmlns:a14="http://schemas.microsoft.com/office/drawing/2010/main" spid="_x0000_s1040"/>
            </a:ext>
            <a:ext uri="{FF2B5EF4-FFF2-40B4-BE49-F238E27FC236}">
              <a16:creationId xmlns:a16="http://schemas.microsoft.com/office/drawing/2014/main" id="{EBA6DB5C-75EA-8B4A-82E1-C653F7CBFB0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82" name="Check Box 16" hidden="1">
          <a:extLst>
            <a:ext uri="{63B3BB69-23CF-44E3-9099-C40C66FF867C}">
              <a14:compatExt xmlns:a14="http://schemas.microsoft.com/office/drawing/2010/main" spid="_x0000_s1040"/>
            </a:ext>
            <a:ext uri="{FF2B5EF4-FFF2-40B4-BE49-F238E27FC236}">
              <a16:creationId xmlns:a16="http://schemas.microsoft.com/office/drawing/2014/main" id="{4D283249-C3EA-EE49-8543-8E7C591354C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83" name="Check Box 25" hidden="1">
          <a:extLst>
            <a:ext uri="{63B3BB69-23CF-44E3-9099-C40C66FF867C}">
              <a14:compatExt xmlns:a14="http://schemas.microsoft.com/office/drawing/2010/main" spid="_x0000_s1049"/>
            </a:ext>
            <a:ext uri="{FF2B5EF4-FFF2-40B4-BE49-F238E27FC236}">
              <a16:creationId xmlns:a16="http://schemas.microsoft.com/office/drawing/2014/main" id="{19740760-857E-8D4A-AF93-F2F10D04DC9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84" name="Check Box 16" hidden="1">
          <a:extLst>
            <a:ext uri="{63B3BB69-23CF-44E3-9099-C40C66FF867C}">
              <a14:compatExt xmlns:a14="http://schemas.microsoft.com/office/drawing/2010/main" spid="_x0000_s1040"/>
            </a:ext>
            <a:ext uri="{FF2B5EF4-FFF2-40B4-BE49-F238E27FC236}">
              <a16:creationId xmlns:a16="http://schemas.microsoft.com/office/drawing/2014/main" id="{713D5ED8-E65E-FB4E-BCF4-ED41ACB84F8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85" name="Check Box 16" hidden="1">
          <a:extLst>
            <a:ext uri="{63B3BB69-23CF-44E3-9099-C40C66FF867C}">
              <a14:compatExt xmlns:a14="http://schemas.microsoft.com/office/drawing/2010/main" spid="_x0000_s1040"/>
            </a:ext>
            <a:ext uri="{FF2B5EF4-FFF2-40B4-BE49-F238E27FC236}">
              <a16:creationId xmlns:a16="http://schemas.microsoft.com/office/drawing/2014/main" id="{3CD08D78-F00C-EB45-8A9E-B3B32A96684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86" name="Check Box 25" hidden="1">
          <a:extLst>
            <a:ext uri="{63B3BB69-23CF-44E3-9099-C40C66FF867C}">
              <a14:compatExt xmlns:a14="http://schemas.microsoft.com/office/drawing/2010/main" spid="_x0000_s1049"/>
            </a:ext>
            <a:ext uri="{FF2B5EF4-FFF2-40B4-BE49-F238E27FC236}">
              <a16:creationId xmlns:a16="http://schemas.microsoft.com/office/drawing/2014/main" id="{960ED02B-CB07-DC45-91B7-DD2C9FC99D0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87" name="Check Box 16" hidden="1">
          <a:extLst>
            <a:ext uri="{63B3BB69-23CF-44E3-9099-C40C66FF867C}">
              <a14:compatExt xmlns:a14="http://schemas.microsoft.com/office/drawing/2010/main" spid="_x0000_s1040"/>
            </a:ext>
            <a:ext uri="{FF2B5EF4-FFF2-40B4-BE49-F238E27FC236}">
              <a16:creationId xmlns:a16="http://schemas.microsoft.com/office/drawing/2014/main" id="{51986A82-29A2-E941-A91B-484619B9A32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88" name="Check Box 16" hidden="1">
          <a:extLst>
            <a:ext uri="{63B3BB69-23CF-44E3-9099-C40C66FF867C}">
              <a14:compatExt xmlns:a14="http://schemas.microsoft.com/office/drawing/2010/main" spid="_x0000_s1040"/>
            </a:ext>
            <a:ext uri="{FF2B5EF4-FFF2-40B4-BE49-F238E27FC236}">
              <a16:creationId xmlns:a16="http://schemas.microsoft.com/office/drawing/2014/main" id="{65D77A74-980A-0842-8769-852DC4A0FBE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89" name="Check Box 25" hidden="1">
          <a:extLst>
            <a:ext uri="{63B3BB69-23CF-44E3-9099-C40C66FF867C}">
              <a14:compatExt xmlns:a14="http://schemas.microsoft.com/office/drawing/2010/main" spid="_x0000_s1049"/>
            </a:ext>
            <a:ext uri="{FF2B5EF4-FFF2-40B4-BE49-F238E27FC236}">
              <a16:creationId xmlns:a16="http://schemas.microsoft.com/office/drawing/2014/main" id="{406AD763-D6F6-6A44-8FA5-CB539B3AABD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90" name="Check Box 16" hidden="1">
          <a:extLst>
            <a:ext uri="{63B3BB69-23CF-44E3-9099-C40C66FF867C}">
              <a14:compatExt xmlns:a14="http://schemas.microsoft.com/office/drawing/2010/main" spid="_x0000_s1040"/>
            </a:ext>
            <a:ext uri="{FF2B5EF4-FFF2-40B4-BE49-F238E27FC236}">
              <a16:creationId xmlns:a16="http://schemas.microsoft.com/office/drawing/2014/main" id="{2F541BF1-C559-9349-863D-5E938C4910E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91" name="Check Box 16" hidden="1">
          <a:extLst>
            <a:ext uri="{63B3BB69-23CF-44E3-9099-C40C66FF867C}">
              <a14:compatExt xmlns:a14="http://schemas.microsoft.com/office/drawing/2010/main" spid="_x0000_s1040"/>
            </a:ext>
            <a:ext uri="{FF2B5EF4-FFF2-40B4-BE49-F238E27FC236}">
              <a16:creationId xmlns:a16="http://schemas.microsoft.com/office/drawing/2014/main" id="{BCE772DE-1414-B04A-8121-457EDB5F281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92" name="Check Box 25" hidden="1">
          <a:extLst>
            <a:ext uri="{63B3BB69-23CF-44E3-9099-C40C66FF867C}">
              <a14:compatExt xmlns:a14="http://schemas.microsoft.com/office/drawing/2010/main" spid="_x0000_s1049"/>
            </a:ext>
            <a:ext uri="{FF2B5EF4-FFF2-40B4-BE49-F238E27FC236}">
              <a16:creationId xmlns:a16="http://schemas.microsoft.com/office/drawing/2014/main" id="{B94101C0-D0D4-DC44-829C-0CA66F46159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93" name="Check Box 16" hidden="1">
          <a:extLst>
            <a:ext uri="{63B3BB69-23CF-44E3-9099-C40C66FF867C}">
              <a14:compatExt xmlns:a14="http://schemas.microsoft.com/office/drawing/2010/main" spid="_x0000_s1040"/>
            </a:ext>
            <a:ext uri="{FF2B5EF4-FFF2-40B4-BE49-F238E27FC236}">
              <a16:creationId xmlns:a16="http://schemas.microsoft.com/office/drawing/2014/main" id="{36232C5E-5DB4-2B46-AEC4-935B9FABF81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94" name="Check Box 16" hidden="1">
          <a:extLst>
            <a:ext uri="{63B3BB69-23CF-44E3-9099-C40C66FF867C}">
              <a14:compatExt xmlns:a14="http://schemas.microsoft.com/office/drawing/2010/main" spid="_x0000_s1040"/>
            </a:ext>
            <a:ext uri="{FF2B5EF4-FFF2-40B4-BE49-F238E27FC236}">
              <a16:creationId xmlns:a16="http://schemas.microsoft.com/office/drawing/2014/main" id="{5A32923F-34F8-004A-8003-1FA6F4C268D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95" name="Check Box 25" hidden="1">
          <a:extLst>
            <a:ext uri="{63B3BB69-23CF-44E3-9099-C40C66FF867C}">
              <a14:compatExt xmlns:a14="http://schemas.microsoft.com/office/drawing/2010/main" spid="_x0000_s1049"/>
            </a:ext>
            <a:ext uri="{FF2B5EF4-FFF2-40B4-BE49-F238E27FC236}">
              <a16:creationId xmlns:a16="http://schemas.microsoft.com/office/drawing/2014/main" id="{F54C686B-54C0-F447-ADFF-8540AE8E897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96" name="Check Box 16" hidden="1">
          <a:extLst>
            <a:ext uri="{63B3BB69-23CF-44E3-9099-C40C66FF867C}">
              <a14:compatExt xmlns:a14="http://schemas.microsoft.com/office/drawing/2010/main" spid="_x0000_s1040"/>
            </a:ext>
            <a:ext uri="{FF2B5EF4-FFF2-40B4-BE49-F238E27FC236}">
              <a16:creationId xmlns:a16="http://schemas.microsoft.com/office/drawing/2014/main" id="{766265F7-E77B-7043-B6A8-32E6685CC61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97" name="Check Box 16" hidden="1">
          <a:extLst>
            <a:ext uri="{63B3BB69-23CF-44E3-9099-C40C66FF867C}">
              <a14:compatExt xmlns:a14="http://schemas.microsoft.com/office/drawing/2010/main" spid="_x0000_s1040"/>
            </a:ext>
            <a:ext uri="{FF2B5EF4-FFF2-40B4-BE49-F238E27FC236}">
              <a16:creationId xmlns:a16="http://schemas.microsoft.com/office/drawing/2014/main" id="{0CDAB835-681B-934F-9647-ECE32A4FD20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98" name="Check Box 25" hidden="1">
          <a:extLst>
            <a:ext uri="{63B3BB69-23CF-44E3-9099-C40C66FF867C}">
              <a14:compatExt xmlns:a14="http://schemas.microsoft.com/office/drawing/2010/main" spid="_x0000_s1049"/>
            </a:ext>
            <a:ext uri="{FF2B5EF4-FFF2-40B4-BE49-F238E27FC236}">
              <a16:creationId xmlns:a16="http://schemas.microsoft.com/office/drawing/2014/main" id="{60EEC41C-E538-4849-9B91-AEA4CB3F401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03BDD407-75FF-E74E-80D8-CBEC1ACF613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00" name="Check Box 16" hidden="1">
          <a:extLst>
            <a:ext uri="{63B3BB69-23CF-44E3-9099-C40C66FF867C}">
              <a14:compatExt xmlns:a14="http://schemas.microsoft.com/office/drawing/2010/main" spid="_x0000_s1040"/>
            </a:ext>
            <a:ext uri="{FF2B5EF4-FFF2-40B4-BE49-F238E27FC236}">
              <a16:creationId xmlns:a16="http://schemas.microsoft.com/office/drawing/2014/main" id="{4EFF3526-4845-D74C-A7F1-AD4A53499BD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01" name="Check Box 16" hidden="1">
          <a:extLst>
            <a:ext uri="{63B3BB69-23CF-44E3-9099-C40C66FF867C}">
              <a14:compatExt xmlns:a14="http://schemas.microsoft.com/office/drawing/2010/main" spid="_x0000_s1040"/>
            </a:ext>
            <a:ext uri="{FF2B5EF4-FFF2-40B4-BE49-F238E27FC236}">
              <a16:creationId xmlns:a16="http://schemas.microsoft.com/office/drawing/2014/main" id="{769EE9D4-389A-B341-8EF0-866E1FCE912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02" name="Check Box 16" hidden="1">
          <a:extLst>
            <a:ext uri="{63B3BB69-23CF-44E3-9099-C40C66FF867C}">
              <a14:compatExt xmlns:a14="http://schemas.microsoft.com/office/drawing/2010/main" spid="_x0000_s1040"/>
            </a:ext>
            <a:ext uri="{FF2B5EF4-FFF2-40B4-BE49-F238E27FC236}">
              <a16:creationId xmlns:a16="http://schemas.microsoft.com/office/drawing/2014/main" id="{036B1DAF-BDDA-CE43-B6B8-931FF6EFCC6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03" name="Check Box 16" hidden="1">
          <a:extLst>
            <a:ext uri="{63B3BB69-23CF-44E3-9099-C40C66FF867C}">
              <a14:compatExt xmlns:a14="http://schemas.microsoft.com/office/drawing/2010/main" spid="_x0000_s1040"/>
            </a:ext>
            <a:ext uri="{FF2B5EF4-FFF2-40B4-BE49-F238E27FC236}">
              <a16:creationId xmlns:a16="http://schemas.microsoft.com/office/drawing/2014/main" id="{A4B26E31-8550-1441-A1D0-89F48D02175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04" name="Check Box 25" hidden="1">
          <a:extLst>
            <a:ext uri="{63B3BB69-23CF-44E3-9099-C40C66FF867C}">
              <a14:compatExt xmlns:a14="http://schemas.microsoft.com/office/drawing/2010/main" spid="_x0000_s1049"/>
            </a:ext>
            <a:ext uri="{FF2B5EF4-FFF2-40B4-BE49-F238E27FC236}">
              <a16:creationId xmlns:a16="http://schemas.microsoft.com/office/drawing/2014/main" id="{18CE3564-4345-6342-AE54-CAACF1C843D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AF27F3DE-10AF-494F-9E88-C3E93EFBCAC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06" name="Check Box 16" hidden="1">
          <a:extLst>
            <a:ext uri="{63B3BB69-23CF-44E3-9099-C40C66FF867C}">
              <a14:compatExt xmlns:a14="http://schemas.microsoft.com/office/drawing/2010/main" spid="_x0000_s1040"/>
            </a:ext>
            <a:ext uri="{FF2B5EF4-FFF2-40B4-BE49-F238E27FC236}">
              <a16:creationId xmlns:a16="http://schemas.microsoft.com/office/drawing/2014/main" id="{CD1C695C-6EBA-DB46-A783-DFBB985B4EB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239A5E47-D04B-6A4E-AC17-4DD07899CF5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08" name="Check Box 25" hidden="1">
          <a:extLst>
            <a:ext uri="{63B3BB69-23CF-44E3-9099-C40C66FF867C}">
              <a14:compatExt xmlns:a14="http://schemas.microsoft.com/office/drawing/2010/main" spid="_x0000_s1049"/>
            </a:ext>
            <a:ext uri="{FF2B5EF4-FFF2-40B4-BE49-F238E27FC236}">
              <a16:creationId xmlns:a16="http://schemas.microsoft.com/office/drawing/2014/main" id="{2C711EC1-05FA-E849-A27F-FCD04C233D0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09" name="Check Box 16" hidden="1">
          <a:extLst>
            <a:ext uri="{63B3BB69-23CF-44E3-9099-C40C66FF867C}">
              <a14:compatExt xmlns:a14="http://schemas.microsoft.com/office/drawing/2010/main" spid="_x0000_s1040"/>
            </a:ext>
            <a:ext uri="{FF2B5EF4-FFF2-40B4-BE49-F238E27FC236}">
              <a16:creationId xmlns:a16="http://schemas.microsoft.com/office/drawing/2014/main" id="{72AA2354-B7FC-944F-9E59-77FF4CA0688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1E95EE63-17D3-DD4D-A76E-80BE41EE877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11" name="Check Box 25" hidden="1">
          <a:extLst>
            <a:ext uri="{63B3BB69-23CF-44E3-9099-C40C66FF867C}">
              <a14:compatExt xmlns:a14="http://schemas.microsoft.com/office/drawing/2010/main" spid="_x0000_s1049"/>
            </a:ext>
            <a:ext uri="{FF2B5EF4-FFF2-40B4-BE49-F238E27FC236}">
              <a16:creationId xmlns:a16="http://schemas.microsoft.com/office/drawing/2014/main" id="{88BA30F9-834A-9541-9AF6-16B1A6C7162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12" name="Check Box 16" hidden="1">
          <a:extLst>
            <a:ext uri="{63B3BB69-23CF-44E3-9099-C40C66FF867C}">
              <a14:compatExt xmlns:a14="http://schemas.microsoft.com/office/drawing/2010/main" spid="_x0000_s1040"/>
            </a:ext>
            <a:ext uri="{FF2B5EF4-FFF2-40B4-BE49-F238E27FC236}">
              <a16:creationId xmlns:a16="http://schemas.microsoft.com/office/drawing/2014/main" id="{6DCDE1E3-47B3-C647-9155-D5694766A27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13" name="Check Box 16" hidden="1">
          <a:extLst>
            <a:ext uri="{63B3BB69-23CF-44E3-9099-C40C66FF867C}">
              <a14:compatExt xmlns:a14="http://schemas.microsoft.com/office/drawing/2010/main" spid="_x0000_s1040"/>
            </a:ext>
            <a:ext uri="{FF2B5EF4-FFF2-40B4-BE49-F238E27FC236}">
              <a16:creationId xmlns:a16="http://schemas.microsoft.com/office/drawing/2014/main" id="{37F8C2A3-958B-494B-A36C-DC7D79A62D9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14" name="Check Box 25" hidden="1">
          <a:extLst>
            <a:ext uri="{63B3BB69-23CF-44E3-9099-C40C66FF867C}">
              <a14:compatExt xmlns:a14="http://schemas.microsoft.com/office/drawing/2010/main" spid="_x0000_s1049"/>
            </a:ext>
            <a:ext uri="{FF2B5EF4-FFF2-40B4-BE49-F238E27FC236}">
              <a16:creationId xmlns:a16="http://schemas.microsoft.com/office/drawing/2014/main" id="{BC0F0B80-C075-9D44-B5C2-BEA5A47383C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15" name="Check Box 16" hidden="1">
          <a:extLst>
            <a:ext uri="{63B3BB69-23CF-44E3-9099-C40C66FF867C}">
              <a14:compatExt xmlns:a14="http://schemas.microsoft.com/office/drawing/2010/main" spid="_x0000_s1040"/>
            </a:ext>
            <a:ext uri="{FF2B5EF4-FFF2-40B4-BE49-F238E27FC236}">
              <a16:creationId xmlns:a16="http://schemas.microsoft.com/office/drawing/2014/main" id="{FDCBF40C-0CFD-A341-AC79-EF5604DE4B2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16" name="Check Box 16" hidden="1">
          <a:extLst>
            <a:ext uri="{63B3BB69-23CF-44E3-9099-C40C66FF867C}">
              <a14:compatExt xmlns:a14="http://schemas.microsoft.com/office/drawing/2010/main" spid="_x0000_s1040"/>
            </a:ext>
            <a:ext uri="{FF2B5EF4-FFF2-40B4-BE49-F238E27FC236}">
              <a16:creationId xmlns:a16="http://schemas.microsoft.com/office/drawing/2014/main" id="{56BAD692-7632-A44E-AF62-8B8DC731431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17" name="Check Box 25" hidden="1">
          <a:extLst>
            <a:ext uri="{63B3BB69-23CF-44E3-9099-C40C66FF867C}">
              <a14:compatExt xmlns:a14="http://schemas.microsoft.com/office/drawing/2010/main" spid="_x0000_s1049"/>
            </a:ext>
            <a:ext uri="{FF2B5EF4-FFF2-40B4-BE49-F238E27FC236}">
              <a16:creationId xmlns:a16="http://schemas.microsoft.com/office/drawing/2014/main" id="{BFAF5EB0-623A-9B4A-9590-E3914C8CAD5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18" name="Check Box 16" hidden="1">
          <a:extLst>
            <a:ext uri="{63B3BB69-23CF-44E3-9099-C40C66FF867C}">
              <a14:compatExt xmlns:a14="http://schemas.microsoft.com/office/drawing/2010/main" spid="_x0000_s1040"/>
            </a:ext>
            <a:ext uri="{FF2B5EF4-FFF2-40B4-BE49-F238E27FC236}">
              <a16:creationId xmlns:a16="http://schemas.microsoft.com/office/drawing/2014/main" id="{26E90CF5-CFAE-EA45-88FB-2B97404F910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19" name="Check Box 16" hidden="1">
          <a:extLst>
            <a:ext uri="{63B3BB69-23CF-44E3-9099-C40C66FF867C}">
              <a14:compatExt xmlns:a14="http://schemas.microsoft.com/office/drawing/2010/main" spid="_x0000_s1040"/>
            </a:ext>
            <a:ext uri="{FF2B5EF4-FFF2-40B4-BE49-F238E27FC236}">
              <a16:creationId xmlns:a16="http://schemas.microsoft.com/office/drawing/2014/main" id="{0D5D1E7F-01EF-974A-B75B-0A1DE19792C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20" name="Check Box 25" hidden="1">
          <a:extLst>
            <a:ext uri="{63B3BB69-23CF-44E3-9099-C40C66FF867C}">
              <a14:compatExt xmlns:a14="http://schemas.microsoft.com/office/drawing/2010/main" spid="_x0000_s1049"/>
            </a:ext>
            <a:ext uri="{FF2B5EF4-FFF2-40B4-BE49-F238E27FC236}">
              <a16:creationId xmlns:a16="http://schemas.microsoft.com/office/drawing/2014/main" id="{B7E512D8-651E-C648-9749-A384774B56A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21" name="Check Box 16" hidden="1">
          <a:extLst>
            <a:ext uri="{63B3BB69-23CF-44E3-9099-C40C66FF867C}">
              <a14:compatExt xmlns:a14="http://schemas.microsoft.com/office/drawing/2010/main" spid="_x0000_s1040"/>
            </a:ext>
            <a:ext uri="{FF2B5EF4-FFF2-40B4-BE49-F238E27FC236}">
              <a16:creationId xmlns:a16="http://schemas.microsoft.com/office/drawing/2014/main" id="{5913C923-B32E-D149-BA54-657CF43A842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53BBB59F-F454-E74D-ADC9-57B987F518F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23" name="Check Box 25" hidden="1">
          <a:extLst>
            <a:ext uri="{63B3BB69-23CF-44E3-9099-C40C66FF867C}">
              <a14:compatExt xmlns:a14="http://schemas.microsoft.com/office/drawing/2010/main" spid="_x0000_s1049"/>
            </a:ext>
            <a:ext uri="{FF2B5EF4-FFF2-40B4-BE49-F238E27FC236}">
              <a16:creationId xmlns:a16="http://schemas.microsoft.com/office/drawing/2014/main" id="{92A57D57-4B0D-0840-96AE-AB78D0141D7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24" name="Check Box 16" hidden="1">
          <a:extLst>
            <a:ext uri="{63B3BB69-23CF-44E3-9099-C40C66FF867C}">
              <a14:compatExt xmlns:a14="http://schemas.microsoft.com/office/drawing/2010/main" spid="_x0000_s1040"/>
            </a:ext>
            <a:ext uri="{FF2B5EF4-FFF2-40B4-BE49-F238E27FC236}">
              <a16:creationId xmlns:a16="http://schemas.microsoft.com/office/drawing/2014/main" id="{1A4885BE-B6F0-2C42-A804-92C9DAA761A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3632BEEF-1148-8343-AD7D-5966D8DEA92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26" name="Check Box 25" hidden="1">
          <a:extLst>
            <a:ext uri="{63B3BB69-23CF-44E3-9099-C40C66FF867C}">
              <a14:compatExt xmlns:a14="http://schemas.microsoft.com/office/drawing/2010/main" spid="_x0000_s1049"/>
            </a:ext>
            <a:ext uri="{FF2B5EF4-FFF2-40B4-BE49-F238E27FC236}">
              <a16:creationId xmlns:a16="http://schemas.microsoft.com/office/drawing/2014/main" id="{A8252D80-BE95-E243-981A-02EE9B688B2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27" name="Check Box 16" hidden="1">
          <a:extLst>
            <a:ext uri="{63B3BB69-23CF-44E3-9099-C40C66FF867C}">
              <a14:compatExt xmlns:a14="http://schemas.microsoft.com/office/drawing/2010/main" spid="_x0000_s1040"/>
            </a:ext>
            <a:ext uri="{FF2B5EF4-FFF2-40B4-BE49-F238E27FC236}">
              <a16:creationId xmlns:a16="http://schemas.microsoft.com/office/drawing/2014/main" id="{FA445282-E582-7240-91E0-5DA4A2970F7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64554DC3-1740-A649-9910-7C843F244E9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29" name="Check Box 25" hidden="1">
          <a:extLst>
            <a:ext uri="{63B3BB69-23CF-44E3-9099-C40C66FF867C}">
              <a14:compatExt xmlns:a14="http://schemas.microsoft.com/office/drawing/2010/main" spid="_x0000_s1049"/>
            </a:ext>
            <a:ext uri="{FF2B5EF4-FFF2-40B4-BE49-F238E27FC236}">
              <a16:creationId xmlns:a16="http://schemas.microsoft.com/office/drawing/2014/main" id="{BF673526-1312-7E4F-8EA7-F162CE3EDD1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506E92BE-F59B-C74E-BB70-1CDEF268869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C1D4CB58-51FA-7042-8441-B0C6D81ADE0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32" name="Check Box 16" hidden="1">
          <a:extLst>
            <a:ext uri="{63B3BB69-23CF-44E3-9099-C40C66FF867C}">
              <a14:compatExt xmlns:a14="http://schemas.microsoft.com/office/drawing/2010/main" spid="_x0000_s1040"/>
            </a:ext>
            <a:ext uri="{FF2B5EF4-FFF2-40B4-BE49-F238E27FC236}">
              <a16:creationId xmlns:a16="http://schemas.microsoft.com/office/drawing/2014/main" id="{FFBFAB3D-CB27-184E-8B00-0ACF61EDFAE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33" name="Check Box 16" hidden="1">
          <a:extLst>
            <a:ext uri="{63B3BB69-23CF-44E3-9099-C40C66FF867C}">
              <a14:compatExt xmlns:a14="http://schemas.microsoft.com/office/drawing/2010/main" spid="_x0000_s1040"/>
            </a:ext>
            <a:ext uri="{FF2B5EF4-FFF2-40B4-BE49-F238E27FC236}">
              <a16:creationId xmlns:a16="http://schemas.microsoft.com/office/drawing/2014/main" id="{FA0AC9D8-2514-D348-8ECA-544620EFF8F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79EA6859-3F59-2A49-9F3B-FA1D4908C9C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35" name="Check Box 25" hidden="1">
          <a:extLst>
            <a:ext uri="{63B3BB69-23CF-44E3-9099-C40C66FF867C}">
              <a14:compatExt xmlns:a14="http://schemas.microsoft.com/office/drawing/2010/main" spid="_x0000_s1049"/>
            </a:ext>
            <a:ext uri="{FF2B5EF4-FFF2-40B4-BE49-F238E27FC236}">
              <a16:creationId xmlns:a16="http://schemas.microsoft.com/office/drawing/2014/main" id="{FE3D6C55-CA59-3442-BA44-506544728F0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36" name="Check Box 16" hidden="1">
          <a:extLst>
            <a:ext uri="{63B3BB69-23CF-44E3-9099-C40C66FF867C}">
              <a14:compatExt xmlns:a14="http://schemas.microsoft.com/office/drawing/2010/main" spid="_x0000_s1040"/>
            </a:ext>
            <a:ext uri="{FF2B5EF4-FFF2-40B4-BE49-F238E27FC236}">
              <a16:creationId xmlns:a16="http://schemas.microsoft.com/office/drawing/2014/main" id="{FA9B7512-7F9B-144A-902D-768E05C7235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37" name="Check Box 16" hidden="1">
          <a:extLst>
            <a:ext uri="{63B3BB69-23CF-44E3-9099-C40C66FF867C}">
              <a14:compatExt xmlns:a14="http://schemas.microsoft.com/office/drawing/2010/main" spid="_x0000_s1040"/>
            </a:ext>
            <a:ext uri="{FF2B5EF4-FFF2-40B4-BE49-F238E27FC236}">
              <a16:creationId xmlns:a16="http://schemas.microsoft.com/office/drawing/2014/main" id="{CA141AD2-3AD7-6140-A821-38664EF6A9C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38" name="Check Box 16" hidden="1">
          <a:extLst>
            <a:ext uri="{63B3BB69-23CF-44E3-9099-C40C66FF867C}">
              <a14:compatExt xmlns:a14="http://schemas.microsoft.com/office/drawing/2010/main" spid="_x0000_s1040"/>
            </a:ext>
            <a:ext uri="{FF2B5EF4-FFF2-40B4-BE49-F238E27FC236}">
              <a16:creationId xmlns:a16="http://schemas.microsoft.com/office/drawing/2014/main" id="{478A841B-05B9-4449-8F0F-2D7EA3C42AA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39" name="Check Box 25" hidden="1">
          <a:extLst>
            <a:ext uri="{63B3BB69-23CF-44E3-9099-C40C66FF867C}">
              <a14:compatExt xmlns:a14="http://schemas.microsoft.com/office/drawing/2010/main" spid="_x0000_s1049"/>
            </a:ext>
            <a:ext uri="{FF2B5EF4-FFF2-40B4-BE49-F238E27FC236}">
              <a16:creationId xmlns:a16="http://schemas.microsoft.com/office/drawing/2014/main" id="{C574CD00-7B8F-474A-9750-3BA1EDB9530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40" name="Check Box 16" hidden="1">
          <a:extLst>
            <a:ext uri="{63B3BB69-23CF-44E3-9099-C40C66FF867C}">
              <a14:compatExt xmlns:a14="http://schemas.microsoft.com/office/drawing/2010/main" spid="_x0000_s1040"/>
            </a:ext>
            <a:ext uri="{FF2B5EF4-FFF2-40B4-BE49-F238E27FC236}">
              <a16:creationId xmlns:a16="http://schemas.microsoft.com/office/drawing/2014/main" id="{8BCD8E08-CA15-CD42-B89A-D2478C74743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41" name="Check Box 16" hidden="1">
          <a:extLst>
            <a:ext uri="{63B3BB69-23CF-44E3-9099-C40C66FF867C}">
              <a14:compatExt xmlns:a14="http://schemas.microsoft.com/office/drawing/2010/main" spid="_x0000_s1040"/>
            </a:ext>
            <a:ext uri="{FF2B5EF4-FFF2-40B4-BE49-F238E27FC236}">
              <a16:creationId xmlns:a16="http://schemas.microsoft.com/office/drawing/2014/main" id="{8ADCC6A7-15B8-6143-A5B7-F4F2AB6807C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42" name="Check Box 25" hidden="1">
          <a:extLst>
            <a:ext uri="{63B3BB69-23CF-44E3-9099-C40C66FF867C}">
              <a14:compatExt xmlns:a14="http://schemas.microsoft.com/office/drawing/2010/main" spid="_x0000_s1049"/>
            </a:ext>
            <a:ext uri="{FF2B5EF4-FFF2-40B4-BE49-F238E27FC236}">
              <a16:creationId xmlns:a16="http://schemas.microsoft.com/office/drawing/2014/main" id="{864A0C51-B74C-FA47-BB35-56778D1571A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43" name="Check Box 16" hidden="1">
          <a:extLst>
            <a:ext uri="{63B3BB69-23CF-44E3-9099-C40C66FF867C}">
              <a14:compatExt xmlns:a14="http://schemas.microsoft.com/office/drawing/2010/main" spid="_x0000_s1040"/>
            </a:ext>
            <a:ext uri="{FF2B5EF4-FFF2-40B4-BE49-F238E27FC236}">
              <a16:creationId xmlns:a16="http://schemas.microsoft.com/office/drawing/2014/main" id="{51A8AF22-5DD9-AC47-B61A-55EA618CE92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44" name="Check Box 16" hidden="1">
          <a:extLst>
            <a:ext uri="{63B3BB69-23CF-44E3-9099-C40C66FF867C}">
              <a14:compatExt xmlns:a14="http://schemas.microsoft.com/office/drawing/2010/main" spid="_x0000_s1040"/>
            </a:ext>
            <a:ext uri="{FF2B5EF4-FFF2-40B4-BE49-F238E27FC236}">
              <a16:creationId xmlns:a16="http://schemas.microsoft.com/office/drawing/2014/main" id="{91FB5FFE-8EA7-4847-A95A-BB3C95705AD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45" name="Check Box 25" hidden="1">
          <a:extLst>
            <a:ext uri="{63B3BB69-23CF-44E3-9099-C40C66FF867C}">
              <a14:compatExt xmlns:a14="http://schemas.microsoft.com/office/drawing/2010/main" spid="_x0000_s1049"/>
            </a:ext>
            <a:ext uri="{FF2B5EF4-FFF2-40B4-BE49-F238E27FC236}">
              <a16:creationId xmlns:a16="http://schemas.microsoft.com/office/drawing/2014/main" id="{744EC34E-0D91-E549-9B8D-298D1CB2903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46" name="Check Box 16" hidden="1">
          <a:extLst>
            <a:ext uri="{63B3BB69-23CF-44E3-9099-C40C66FF867C}">
              <a14:compatExt xmlns:a14="http://schemas.microsoft.com/office/drawing/2010/main" spid="_x0000_s1040"/>
            </a:ext>
            <a:ext uri="{FF2B5EF4-FFF2-40B4-BE49-F238E27FC236}">
              <a16:creationId xmlns:a16="http://schemas.microsoft.com/office/drawing/2014/main" id="{86DA5593-825C-A343-963D-5471FB892A4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830B6C38-9922-E24A-9E7C-913525FA0FA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48" name="Check Box 25" hidden="1">
          <a:extLst>
            <a:ext uri="{63B3BB69-23CF-44E3-9099-C40C66FF867C}">
              <a14:compatExt xmlns:a14="http://schemas.microsoft.com/office/drawing/2010/main" spid="_x0000_s1049"/>
            </a:ext>
            <a:ext uri="{FF2B5EF4-FFF2-40B4-BE49-F238E27FC236}">
              <a16:creationId xmlns:a16="http://schemas.microsoft.com/office/drawing/2014/main" id="{B08E5D51-D68A-F74B-B246-0AEAC7FD421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49" name="Check Box 16" hidden="1">
          <a:extLst>
            <a:ext uri="{63B3BB69-23CF-44E3-9099-C40C66FF867C}">
              <a14:compatExt xmlns:a14="http://schemas.microsoft.com/office/drawing/2010/main" spid="_x0000_s1040"/>
            </a:ext>
            <a:ext uri="{FF2B5EF4-FFF2-40B4-BE49-F238E27FC236}">
              <a16:creationId xmlns:a16="http://schemas.microsoft.com/office/drawing/2014/main" id="{66C6247A-A547-F84F-A077-737C186664B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5E55196C-EF38-5B4C-A92E-59A03352DD9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51" name="Check Box 25" hidden="1">
          <a:extLst>
            <a:ext uri="{63B3BB69-23CF-44E3-9099-C40C66FF867C}">
              <a14:compatExt xmlns:a14="http://schemas.microsoft.com/office/drawing/2010/main" spid="_x0000_s1049"/>
            </a:ext>
            <a:ext uri="{FF2B5EF4-FFF2-40B4-BE49-F238E27FC236}">
              <a16:creationId xmlns:a16="http://schemas.microsoft.com/office/drawing/2014/main" id="{0EC38AA5-52E2-F948-A596-3033288A613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52" name="Check Box 16" hidden="1">
          <a:extLst>
            <a:ext uri="{63B3BB69-23CF-44E3-9099-C40C66FF867C}">
              <a14:compatExt xmlns:a14="http://schemas.microsoft.com/office/drawing/2010/main" spid="_x0000_s1040"/>
            </a:ext>
            <a:ext uri="{FF2B5EF4-FFF2-40B4-BE49-F238E27FC236}">
              <a16:creationId xmlns:a16="http://schemas.microsoft.com/office/drawing/2014/main" id="{7A9D5A84-CEF9-B849-A1AD-B5A98088DEC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53" name="Check Box 16" hidden="1">
          <a:extLst>
            <a:ext uri="{63B3BB69-23CF-44E3-9099-C40C66FF867C}">
              <a14:compatExt xmlns:a14="http://schemas.microsoft.com/office/drawing/2010/main" spid="_x0000_s1040"/>
            </a:ext>
            <a:ext uri="{FF2B5EF4-FFF2-40B4-BE49-F238E27FC236}">
              <a16:creationId xmlns:a16="http://schemas.microsoft.com/office/drawing/2014/main" id="{C448E0FF-BD2D-FD48-9B43-3382701B356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54" name="Check Box 25" hidden="1">
          <a:extLst>
            <a:ext uri="{63B3BB69-23CF-44E3-9099-C40C66FF867C}">
              <a14:compatExt xmlns:a14="http://schemas.microsoft.com/office/drawing/2010/main" spid="_x0000_s1049"/>
            </a:ext>
            <a:ext uri="{FF2B5EF4-FFF2-40B4-BE49-F238E27FC236}">
              <a16:creationId xmlns:a16="http://schemas.microsoft.com/office/drawing/2014/main" id="{6359BC81-145B-8D41-9A78-7FDEB20486C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55" name="Check Box 16" hidden="1">
          <a:extLst>
            <a:ext uri="{63B3BB69-23CF-44E3-9099-C40C66FF867C}">
              <a14:compatExt xmlns:a14="http://schemas.microsoft.com/office/drawing/2010/main" spid="_x0000_s1040"/>
            </a:ext>
            <a:ext uri="{FF2B5EF4-FFF2-40B4-BE49-F238E27FC236}">
              <a16:creationId xmlns:a16="http://schemas.microsoft.com/office/drawing/2014/main" id="{7B664FB2-F3E9-2841-A47F-8795D21ED10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7D63BB27-26DB-3D42-BC28-096683590B0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57" name="Check Box 25" hidden="1">
          <a:extLst>
            <a:ext uri="{63B3BB69-23CF-44E3-9099-C40C66FF867C}">
              <a14:compatExt xmlns:a14="http://schemas.microsoft.com/office/drawing/2010/main" spid="_x0000_s1049"/>
            </a:ext>
            <a:ext uri="{FF2B5EF4-FFF2-40B4-BE49-F238E27FC236}">
              <a16:creationId xmlns:a16="http://schemas.microsoft.com/office/drawing/2014/main" id="{9B90AF6A-CB37-4B4F-A76D-AA8F4FDAE04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58" name="Check Box 16" hidden="1">
          <a:extLst>
            <a:ext uri="{63B3BB69-23CF-44E3-9099-C40C66FF867C}">
              <a14:compatExt xmlns:a14="http://schemas.microsoft.com/office/drawing/2010/main" spid="_x0000_s1040"/>
            </a:ext>
            <a:ext uri="{FF2B5EF4-FFF2-40B4-BE49-F238E27FC236}">
              <a16:creationId xmlns:a16="http://schemas.microsoft.com/office/drawing/2014/main" id="{85C8EE10-829C-0F47-B5B4-09D25014BEE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C1BB9B38-B0DD-6D42-A2B5-D05F090FF64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60" name="Check Box 25" hidden="1">
          <a:extLst>
            <a:ext uri="{63B3BB69-23CF-44E3-9099-C40C66FF867C}">
              <a14:compatExt xmlns:a14="http://schemas.microsoft.com/office/drawing/2010/main" spid="_x0000_s1049"/>
            </a:ext>
            <a:ext uri="{FF2B5EF4-FFF2-40B4-BE49-F238E27FC236}">
              <a16:creationId xmlns:a16="http://schemas.microsoft.com/office/drawing/2014/main" id="{3F3A862C-81ED-EF44-962F-23A5EF532BC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61" name="Check Box 16" hidden="1">
          <a:extLst>
            <a:ext uri="{63B3BB69-23CF-44E3-9099-C40C66FF867C}">
              <a14:compatExt xmlns:a14="http://schemas.microsoft.com/office/drawing/2010/main" spid="_x0000_s1040"/>
            </a:ext>
            <a:ext uri="{FF2B5EF4-FFF2-40B4-BE49-F238E27FC236}">
              <a16:creationId xmlns:a16="http://schemas.microsoft.com/office/drawing/2014/main" id="{E638F884-0CBB-2F4A-A0F7-961618D0CA5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5EC40385-122E-FC48-A29E-4FA515AED83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63" name="Check Box 16" hidden="1">
          <a:extLst>
            <a:ext uri="{63B3BB69-23CF-44E3-9099-C40C66FF867C}">
              <a14:compatExt xmlns:a14="http://schemas.microsoft.com/office/drawing/2010/main" spid="_x0000_s1040"/>
            </a:ext>
            <a:ext uri="{FF2B5EF4-FFF2-40B4-BE49-F238E27FC236}">
              <a16:creationId xmlns:a16="http://schemas.microsoft.com/office/drawing/2014/main" id="{21C4585F-AA95-7B42-BFEE-1D91D243E28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864" name="Check Box 16" hidden="1">
          <a:extLst>
            <a:ext uri="{63B3BB69-23CF-44E3-9099-C40C66FF867C}">
              <a14:compatExt xmlns:a14="http://schemas.microsoft.com/office/drawing/2010/main" spid="_x0000_s1040"/>
            </a:ext>
            <a:ext uri="{FF2B5EF4-FFF2-40B4-BE49-F238E27FC236}">
              <a16:creationId xmlns:a16="http://schemas.microsoft.com/office/drawing/2014/main" id="{C0549C54-B6F3-3D49-BB62-CC5CD2D214C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AF1C92E0-8273-4D45-9BF5-491C1B032095}"/>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66" name="Check Box 25" hidden="1">
          <a:extLst>
            <a:ext uri="{63B3BB69-23CF-44E3-9099-C40C66FF867C}">
              <a14:compatExt xmlns:a14="http://schemas.microsoft.com/office/drawing/2010/main" spid="_x0000_s1049"/>
            </a:ext>
            <a:ext uri="{FF2B5EF4-FFF2-40B4-BE49-F238E27FC236}">
              <a16:creationId xmlns:a16="http://schemas.microsoft.com/office/drawing/2014/main" id="{DF0DC9E3-7AC0-BB46-AB5E-F72C386DAF05}"/>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67" name="Check Box 16" hidden="1">
          <a:extLst>
            <a:ext uri="{63B3BB69-23CF-44E3-9099-C40C66FF867C}">
              <a14:compatExt xmlns:a14="http://schemas.microsoft.com/office/drawing/2010/main" spid="_x0000_s1040"/>
            </a:ext>
            <a:ext uri="{FF2B5EF4-FFF2-40B4-BE49-F238E27FC236}">
              <a16:creationId xmlns:a16="http://schemas.microsoft.com/office/drawing/2014/main" id="{88435006-F762-0444-A5F0-979C1296B7E8}"/>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68" name="Check Box 16" hidden="1">
          <a:extLst>
            <a:ext uri="{63B3BB69-23CF-44E3-9099-C40C66FF867C}">
              <a14:compatExt xmlns:a14="http://schemas.microsoft.com/office/drawing/2010/main" spid="_x0000_s1040"/>
            </a:ext>
            <a:ext uri="{FF2B5EF4-FFF2-40B4-BE49-F238E27FC236}">
              <a16:creationId xmlns:a16="http://schemas.microsoft.com/office/drawing/2014/main" id="{1DC121B9-6067-6843-ACA6-EBAD927F45DC}"/>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02FC4C21-3146-DF44-873C-CB8932438796}"/>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70" name="Check Box 25" hidden="1">
          <a:extLst>
            <a:ext uri="{63B3BB69-23CF-44E3-9099-C40C66FF867C}">
              <a14:compatExt xmlns:a14="http://schemas.microsoft.com/office/drawing/2010/main" spid="_x0000_s1049"/>
            </a:ext>
            <a:ext uri="{FF2B5EF4-FFF2-40B4-BE49-F238E27FC236}">
              <a16:creationId xmlns:a16="http://schemas.microsoft.com/office/drawing/2014/main" id="{57EDFA4E-9F4F-7340-AD92-18D550F627B9}"/>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71" name="Check Box 16" hidden="1">
          <a:extLst>
            <a:ext uri="{63B3BB69-23CF-44E3-9099-C40C66FF867C}">
              <a14:compatExt xmlns:a14="http://schemas.microsoft.com/office/drawing/2010/main" spid="_x0000_s1040"/>
            </a:ext>
            <a:ext uri="{FF2B5EF4-FFF2-40B4-BE49-F238E27FC236}">
              <a16:creationId xmlns:a16="http://schemas.microsoft.com/office/drawing/2014/main" id="{3D4D80D1-E3DC-E545-BE44-4DB3AFECDE29}"/>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D559F4C7-CFDD-2A4F-BDD7-A0AC0D88F419}"/>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73" name="Check Box 25" hidden="1">
          <a:extLst>
            <a:ext uri="{63B3BB69-23CF-44E3-9099-C40C66FF867C}">
              <a14:compatExt xmlns:a14="http://schemas.microsoft.com/office/drawing/2010/main" spid="_x0000_s1049"/>
            </a:ext>
            <a:ext uri="{FF2B5EF4-FFF2-40B4-BE49-F238E27FC236}">
              <a16:creationId xmlns:a16="http://schemas.microsoft.com/office/drawing/2014/main" id="{9B1421E8-C90A-1F41-ACCA-DC2971476AE4}"/>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74" name="Check Box 16" hidden="1">
          <a:extLst>
            <a:ext uri="{63B3BB69-23CF-44E3-9099-C40C66FF867C}">
              <a14:compatExt xmlns:a14="http://schemas.microsoft.com/office/drawing/2010/main" spid="_x0000_s1040"/>
            </a:ext>
            <a:ext uri="{FF2B5EF4-FFF2-40B4-BE49-F238E27FC236}">
              <a16:creationId xmlns:a16="http://schemas.microsoft.com/office/drawing/2014/main" id="{EB33669D-885C-2241-BF43-94BCC55FE5FB}"/>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75" name="Check Box 16" hidden="1">
          <a:extLst>
            <a:ext uri="{63B3BB69-23CF-44E3-9099-C40C66FF867C}">
              <a14:compatExt xmlns:a14="http://schemas.microsoft.com/office/drawing/2010/main" spid="_x0000_s1040"/>
            </a:ext>
            <a:ext uri="{FF2B5EF4-FFF2-40B4-BE49-F238E27FC236}">
              <a16:creationId xmlns:a16="http://schemas.microsoft.com/office/drawing/2014/main" id="{3A8218F2-DC94-C94B-AF14-69FB0C399B38}"/>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76" name="Check Box 25" hidden="1">
          <a:extLst>
            <a:ext uri="{63B3BB69-23CF-44E3-9099-C40C66FF867C}">
              <a14:compatExt xmlns:a14="http://schemas.microsoft.com/office/drawing/2010/main" spid="_x0000_s1049"/>
            </a:ext>
            <a:ext uri="{FF2B5EF4-FFF2-40B4-BE49-F238E27FC236}">
              <a16:creationId xmlns:a16="http://schemas.microsoft.com/office/drawing/2014/main" id="{788C9CD3-20F6-EA4E-92AE-D4123D955842}"/>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77" name="Check Box 16" hidden="1">
          <a:extLst>
            <a:ext uri="{63B3BB69-23CF-44E3-9099-C40C66FF867C}">
              <a14:compatExt xmlns:a14="http://schemas.microsoft.com/office/drawing/2010/main" spid="_x0000_s1040"/>
            </a:ext>
            <a:ext uri="{FF2B5EF4-FFF2-40B4-BE49-F238E27FC236}">
              <a16:creationId xmlns:a16="http://schemas.microsoft.com/office/drawing/2014/main" id="{B3924A24-E95C-5249-966F-9FA57AA2A42E}"/>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D293546D-7254-E94E-93C0-7E706281A79E}"/>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79" name="Check Box 25" hidden="1">
          <a:extLst>
            <a:ext uri="{63B3BB69-23CF-44E3-9099-C40C66FF867C}">
              <a14:compatExt xmlns:a14="http://schemas.microsoft.com/office/drawing/2010/main" spid="_x0000_s1049"/>
            </a:ext>
            <a:ext uri="{FF2B5EF4-FFF2-40B4-BE49-F238E27FC236}">
              <a16:creationId xmlns:a16="http://schemas.microsoft.com/office/drawing/2014/main" id="{1E09F4AE-8226-AA4C-AD52-29AFF1769055}"/>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80" name="Check Box 16" hidden="1">
          <a:extLst>
            <a:ext uri="{63B3BB69-23CF-44E3-9099-C40C66FF867C}">
              <a14:compatExt xmlns:a14="http://schemas.microsoft.com/office/drawing/2010/main" spid="_x0000_s1040"/>
            </a:ext>
            <a:ext uri="{FF2B5EF4-FFF2-40B4-BE49-F238E27FC236}">
              <a16:creationId xmlns:a16="http://schemas.microsoft.com/office/drawing/2014/main" id="{51C214FC-CD43-524D-819E-236DE39545B4}"/>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E24F7E61-4296-3B47-A8C1-534D6452C204}"/>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82" name="Check Box 25" hidden="1">
          <a:extLst>
            <a:ext uri="{63B3BB69-23CF-44E3-9099-C40C66FF867C}">
              <a14:compatExt xmlns:a14="http://schemas.microsoft.com/office/drawing/2010/main" spid="_x0000_s1049"/>
            </a:ext>
            <a:ext uri="{FF2B5EF4-FFF2-40B4-BE49-F238E27FC236}">
              <a16:creationId xmlns:a16="http://schemas.microsoft.com/office/drawing/2014/main" id="{D0CA6D01-85D9-3041-B6C4-34309151DB1A}"/>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83" name="Check Box 16" hidden="1">
          <a:extLst>
            <a:ext uri="{63B3BB69-23CF-44E3-9099-C40C66FF867C}">
              <a14:compatExt xmlns:a14="http://schemas.microsoft.com/office/drawing/2010/main" spid="_x0000_s1040"/>
            </a:ext>
            <a:ext uri="{FF2B5EF4-FFF2-40B4-BE49-F238E27FC236}">
              <a16:creationId xmlns:a16="http://schemas.microsoft.com/office/drawing/2014/main" id="{CA829759-A828-714E-89DC-FAB1C2AF3152}"/>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25660BE8-343F-B742-A1E7-5E5C450B3F74}"/>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85" name="Check Box 25" hidden="1">
          <a:extLst>
            <a:ext uri="{63B3BB69-23CF-44E3-9099-C40C66FF867C}">
              <a14:compatExt xmlns:a14="http://schemas.microsoft.com/office/drawing/2010/main" spid="_x0000_s1049"/>
            </a:ext>
            <a:ext uri="{FF2B5EF4-FFF2-40B4-BE49-F238E27FC236}">
              <a16:creationId xmlns:a16="http://schemas.microsoft.com/office/drawing/2014/main" id="{442E734A-3899-FC42-B370-A31584A67934}"/>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86" name="Check Box 16" hidden="1">
          <a:extLst>
            <a:ext uri="{63B3BB69-23CF-44E3-9099-C40C66FF867C}">
              <a14:compatExt xmlns:a14="http://schemas.microsoft.com/office/drawing/2010/main" spid="_x0000_s1040"/>
            </a:ext>
            <a:ext uri="{FF2B5EF4-FFF2-40B4-BE49-F238E27FC236}">
              <a16:creationId xmlns:a16="http://schemas.microsoft.com/office/drawing/2014/main" id="{81C81064-2E8B-064A-8E5D-A96625514C0D}"/>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87" name="Check Box 16" hidden="1">
          <a:extLst>
            <a:ext uri="{63B3BB69-23CF-44E3-9099-C40C66FF867C}">
              <a14:compatExt xmlns:a14="http://schemas.microsoft.com/office/drawing/2010/main" spid="_x0000_s1040"/>
            </a:ext>
            <a:ext uri="{FF2B5EF4-FFF2-40B4-BE49-F238E27FC236}">
              <a16:creationId xmlns:a16="http://schemas.microsoft.com/office/drawing/2014/main" id="{119074CF-DBC9-334A-9191-E0FC7C3D17CE}"/>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88" name="Check Box 25" hidden="1">
          <a:extLst>
            <a:ext uri="{63B3BB69-23CF-44E3-9099-C40C66FF867C}">
              <a14:compatExt xmlns:a14="http://schemas.microsoft.com/office/drawing/2010/main" spid="_x0000_s1049"/>
            </a:ext>
            <a:ext uri="{FF2B5EF4-FFF2-40B4-BE49-F238E27FC236}">
              <a16:creationId xmlns:a16="http://schemas.microsoft.com/office/drawing/2014/main" id="{3173C6AD-1F99-514B-9978-A0A99020BF61}"/>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89" name="Check Box 16" hidden="1">
          <a:extLst>
            <a:ext uri="{63B3BB69-23CF-44E3-9099-C40C66FF867C}">
              <a14:compatExt xmlns:a14="http://schemas.microsoft.com/office/drawing/2010/main" spid="_x0000_s1040"/>
            </a:ext>
            <a:ext uri="{FF2B5EF4-FFF2-40B4-BE49-F238E27FC236}">
              <a16:creationId xmlns:a16="http://schemas.microsoft.com/office/drawing/2014/main" id="{3BE1CF72-6137-FC46-AE1A-4B2DDBD70FA3}"/>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890" name="Check Box 16" hidden="1">
          <a:extLst>
            <a:ext uri="{63B3BB69-23CF-44E3-9099-C40C66FF867C}">
              <a14:compatExt xmlns:a14="http://schemas.microsoft.com/office/drawing/2010/main" spid="_x0000_s1040"/>
            </a:ext>
            <a:ext uri="{FF2B5EF4-FFF2-40B4-BE49-F238E27FC236}">
              <a16:creationId xmlns:a16="http://schemas.microsoft.com/office/drawing/2014/main" id="{7F48DCC6-1882-5940-949D-9657F6D6213F}"/>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891" name="Check Box 25" hidden="1">
          <a:extLst>
            <a:ext uri="{63B3BB69-23CF-44E3-9099-C40C66FF867C}">
              <a14:compatExt xmlns:a14="http://schemas.microsoft.com/office/drawing/2010/main" spid="_x0000_s1049"/>
            </a:ext>
            <a:ext uri="{FF2B5EF4-FFF2-40B4-BE49-F238E27FC236}">
              <a16:creationId xmlns:a16="http://schemas.microsoft.com/office/drawing/2014/main" id="{F7ACFF0E-5F54-AE40-BC69-13C4F10135F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892" name="Check Box 16" hidden="1">
          <a:extLst>
            <a:ext uri="{63B3BB69-23CF-44E3-9099-C40C66FF867C}">
              <a14:compatExt xmlns:a14="http://schemas.microsoft.com/office/drawing/2010/main" spid="_x0000_s1040"/>
            </a:ext>
            <a:ext uri="{FF2B5EF4-FFF2-40B4-BE49-F238E27FC236}">
              <a16:creationId xmlns:a16="http://schemas.microsoft.com/office/drawing/2014/main" id="{BF313AC4-FF66-A047-9FDF-934D6DC76DBD}"/>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893" name="Check Box 16" hidden="1">
          <a:extLst>
            <a:ext uri="{63B3BB69-23CF-44E3-9099-C40C66FF867C}">
              <a14:compatExt xmlns:a14="http://schemas.microsoft.com/office/drawing/2010/main" spid="_x0000_s1040"/>
            </a:ext>
            <a:ext uri="{FF2B5EF4-FFF2-40B4-BE49-F238E27FC236}">
              <a16:creationId xmlns:a16="http://schemas.microsoft.com/office/drawing/2014/main" id="{7DF4A221-F76C-CF40-A648-0AD1D00540C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894" name="Check Box 25" hidden="1">
          <a:extLst>
            <a:ext uri="{63B3BB69-23CF-44E3-9099-C40C66FF867C}">
              <a14:compatExt xmlns:a14="http://schemas.microsoft.com/office/drawing/2010/main" spid="_x0000_s1049"/>
            </a:ext>
            <a:ext uri="{FF2B5EF4-FFF2-40B4-BE49-F238E27FC236}">
              <a16:creationId xmlns:a16="http://schemas.microsoft.com/office/drawing/2014/main" id="{818EB90F-8FBC-BA46-BC29-38450AB02E9D}"/>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895" name="Check Box 16" hidden="1">
          <a:extLst>
            <a:ext uri="{63B3BB69-23CF-44E3-9099-C40C66FF867C}">
              <a14:compatExt xmlns:a14="http://schemas.microsoft.com/office/drawing/2010/main" spid="_x0000_s1040"/>
            </a:ext>
            <a:ext uri="{FF2B5EF4-FFF2-40B4-BE49-F238E27FC236}">
              <a16:creationId xmlns:a16="http://schemas.microsoft.com/office/drawing/2014/main" id="{45339319-4B0E-2F4F-834F-8B088B12EDD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896" name="Check Box 16" hidden="1">
          <a:extLst>
            <a:ext uri="{63B3BB69-23CF-44E3-9099-C40C66FF867C}">
              <a14:compatExt xmlns:a14="http://schemas.microsoft.com/office/drawing/2010/main" spid="_x0000_s1040"/>
            </a:ext>
            <a:ext uri="{FF2B5EF4-FFF2-40B4-BE49-F238E27FC236}">
              <a16:creationId xmlns:a16="http://schemas.microsoft.com/office/drawing/2014/main" id="{56581A4D-ADB7-8642-9BF6-AE7211DAEED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897" name="Check Box 25" hidden="1">
          <a:extLst>
            <a:ext uri="{63B3BB69-23CF-44E3-9099-C40C66FF867C}">
              <a14:compatExt xmlns:a14="http://schemas.microsoft.com/office/drawing/2010/main" spid="_x0000_s1049"/>
            </a:ext>
            <a:ext uri="{FF2B5EF4-FFF2-40B4-BE49-F238E27FC236}">
              <a16:creationId xmlns:a16="http://schemas.microsoft.com/office/drawing/2014/main" id="{5F150C6B-7966-A343-B009-1504BB6C5C4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898" name="Check Box 16" hidden="1">
          <a:extLst>
            <a:ext uri="{63B3BB69-23CF-44E3-9099-C40C66FF867C}">
              <a14:compatExt xmlns:a14="http://schemas.microsoft.com/office/drawing/2010/main" spid="_x0000_s1040"/>
            </a:ext>
            <a:ext uri="{FF2B5EF4-FFF2-40B4-BE49-F238E27FC236}">
              <a16:creationId xmlns:a16="http://schemas.microsoft.com/office/drawing/2014/main" id="{B0626D32-A693-7845-B6D7-D435EA0D4600}"/>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899" name="Check Box 16" hidden="1">
          <a:extLst>
            <a:ext uri="{63B3BB69-23CF-44E3-9099-C40C66FF867C}">
              <a14:compatExt xmlns:a14="http://schemas.microsoft.com/office/drawing/2010/main" spid="_x0000_s1040"/>
            </a:ext>
            <a:ext uri="{FF2B5EF4-FFF2-40B4-BE49-F238E27FC236}">
              <a16:creationId xmlns:a16="http://schemas.microsoft.com/office/drawing/2014/main" id="{9F751CF2-237C-1947-821F-EDBDC7B60F24}"/>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900" name="Check Box 25" hidden="1">
          <a:extLst>
            <a:ext uri="{63B3BB69-23CF-44E3-9099-C40C66FF867C}">
              <a14:compatExt xmlns:a14="http://schemas.microsoft.com/office/drawing/2010/main" spid="_x0000_s1049"/>
            </a:ext>
            <a:ext uri="{FF2B5EF4-FFF2-40B4-BE49-F238E27FC236}">
              <a16:creationId xmlns:a16="http://schemas.microsoft.com/office/drawing/2014/main" id="{94C2B22B-6125-A747-BD08-8D949C16CCFD}"/>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901" name="Check Box 16" hidden="1">
          <a:extLst>
            <a:ext uri="{63B3BB69-23CF-44E3-9099-C40C66FF867C}">
              <a14:compatExt xmlns:a14="http://schemas.microsoft.com/office/drawing/2010/main" spid="_x0000_s1040"/>
            </a:ext>
            <a:ext uri="{FF2B5EF4-FFF2-40B4-BE49-F238E27FC236}">
              <a16:creationId xmlns:a16="http://schemas.microsoft.com/office/drawing/2014/main" id="{BB25D82C-333A-2A4A-8676-395CBC2D366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902" name="Check Box 16" hidden="1">
          <a:extLst>
            <a:ext uri="{63B3BB69-23CF-44E3-9099-C40C66FF867C}">
              <a14:compatExt xmlns:a14="http://schemas.microsoft.com/office/drawing/2010/main" spid="_x0000_s1040"/>
            </a:ext>
            <a:ext uri="{FF2B5EF4-FFF2-40B4-BE49-F238E27FC236}">
              <a16:creationId xmlns:a16="http://schemas.microsoft.com/office/drawing/2014/main" id="{01BD5CA0-87AB-5248-B747-FB33836D27F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903" name="Check Box 25" hidden="1">
          <a:extLst>
            <a:ext uri="{63B3BB69-23CF-44E3-9099-C40C66FF867C}">
              <a14:compatExt xmlns:a14="http://schemas.microsoft.com/office/drawing/2010/main" spid="_x0000_s1049"/>
            </a:ext>
            <a:ext uri="{FF2B5EF4-FFF2-40B4-BE49-F238E27FC236}">
              <a16:creationId xmlns:a16="http://schemas.microsoft.com/office/drawing/2014/main" id="{17741EA2-E386-0143-81BE-E60784AF123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904" name="Check Box 16" hidden="1">
          <a:extLst>
            <a:ext uri="{63B3BB69-23CF-44E3-9099-C40C66FF867C}">
              <a14:compatExt xmlns:a14="http://schemas.microsoft.com/office/drawing/2010/main" spid="_x0000_s1040"/>
            </a:ext>
            <a:ext uri="{FF2B5EF4-FFF2-40B4-BE49-F238E27FC236}">
              <a16:creationId xmlns:a16="http://schemas.microsoft.com/office/drawing/2014/main" id="{73741CAE-8FFA-7C44-951D-15C145B60A7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905" name="Check Box 16" hidden="1">
          <a:extLst>
            <a:ext uri="{63B3BB69-23CF-44E3-9099-C40C66FF867C}">
              <a14:compatExt xmlns:a14="http://schemas.microsoft.com/office/drawing/2010/main" spid="_x0000_s1040"/>
            </a:ext>
            <a:ext uri="{FF2B5EF4-FFF2-40B4-BE49-F238E27FC236}">
              <a16:creationId xmlns:a16="http://schemas.microsoft.com/office/drawing/2014/main" id="{9F5E6A66-B2BC-9848-A569-36A320B8CFA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906" name="Check Box 25" hidden="1">
          <a:extLst>
            <a:ext uri="{63B3BB69-23CF-44E3-9099-C40C66FF867C}">
              <a14:compatExt xmlns:a14="http://schemas.microsoft.com/office/drawing/2010/main" spid="_x0000_s1049"/>
            </a:ext>
            <a:ext uri="{FF2B5EF4-FFF2-40B4-BE49-F238E27FC236}">
              <a16:creationId xmlns:a16="http://schemas.microsoft.com/office/drawing/2014/main" id="{73378A87-542D-BF49-81BD-468BB3BC4FA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907" name="Check Box 16" hidden="1">
          <a:extLst>
            <a:ext uri="{63B3BB69-23CF-44E3-9099-C40C66FF867C}">
              <a14:compatExt xmlns:a14="http://schemas.microsoft.com/office/drawing/2010/main" spid="_x0000_s1040"/>
            </a:ext>
            <a:ext uri="{FF2B5EF4-FFF2-40B4-BE49-F238E27FC236}">
              <a16:creationId xmlns:a16="http://schemas.microsoft.com/office/drawing/2014/main" id="{327A989B-1141-E348-8078-6E4A77B666C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908" name="Check Box 16" hidden="1">
          <a:extLst>
            <a:ext uri="{63B3BB69-23CF-44E3-9099-C40C66FF867C}">
              <a14:compatExt xmlns:a14="http://schemas.microsoft.com/office/drawing/2010/main" spid="_x0000_s1040"/>
            </a:ext>
            <a:ext uri="{FF2B5EF4-FFF2-40B4-BE49-F238E27FC236}">
              <a16:creationId xmlns:a16="http://schemas.microsoft.com/office/drawing/2014/main" id="{2921B493-F0C2-3E4C-B7BF-E05BE386A98C}"/>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909" name="Check Box 25" hidden="1">
          <a:extLst>
            <a:ext uri="{63B3BB69-23CF-44E3-9099-C40C66FF867C}">
              <a14:compatExt xmlns:a14="http://schemas.microsoft.com/office/drawing/2010/main" spid="_x0000_s1049"/>
            </a:ext>
            <a:ext uri="{FF2B5EF4-FFF2-40B4-BE49-F238E27FC236}">
              <a16:creationId xmlns:a16="http://schemas.microsoft.com/office/drawing/2014/main" id="{188F08F8-A972-4946-85CF-9F02781C5E9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910" name="Check Box 16" hidden="1">
          <a:extLst>
            <a:ext uri="{63B3BB69-23CF-44E3-9099-C40C66FF867C}">
              <a14:compatExt xmlns:a14="http://schemas.microsoft.com/office/drawing/2010/main" spid="_x0000_s1040"/>
            </a:ext>
            <a:ext uri="{FF2B5EF4-FFF2-40B4-BE49-F238E27FC236}">
              <a16:creationId xmlns:a16="http://schemas.microsoft.com/office/drawing/2014/main" id="{C1997A9C-5BE1-DE45-8640-644372E2B5B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911" name="Check Box 16" hidden="1">
          <a:extLst>
            <a:ext uri="{63B3BB69-23CF-44E3-9099-C40C66FF867C}">
              <a14:compatExt xmlns:a14="http://schemas.microsoft.com/office/drawing/2010/main" spid="_x0000_s1040"/>
            </a:ext>
            <a:ext uri="{FF2B5EF4-FFF2-40B4-BE49-F238E27FC236}">
              <a16:creationId xmlns:a16="http://schemas.microsoft.com/office/drawing/2014/main" id="{05B96B04-82C6-FA45-94BE-13C3D26726E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912" name="Check Box 25" hidden="1">
          <a:extLst>
            <a:ext uri="{63B3BB69-23CF-44E3-9099-C40C66FF867C}">
              <a14:compatExt xmlns:a14="http://schemas.microsoft.com/office/drawing/2010/main" spid="_x0000_s1049"/>
            </a:ext>
            <a:ext uri="{FF2B5EF4-FFF2-40B4-BE49-F238E27FC236}">
              <a16:creationId xmlns:a16="http://schemas.microsoft.com/office/drawing/2014/main" id="{80A3E01E-D1E0-F647-80B4-B5BCEA43C0E1}"/>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913" name="Check Box 16" hidden="1">
          <a:extLst>
            <a:ext uri="{63B3BB69-23CF-44E3-9099-C40C66FF867C}">
              <a14:compatExt xmlns:a14="http://schemas.microsoft.com/office/drawing/2010/main" spid="_x0000_s1040"/>
            </a:ext>
            <a:ext uri="{FF2B5EF4-FFF2-40B4-BE49-F238E27FC236}">
              <a16:creationId xmlns:a16="http://schemas.microsoft.com/office/drawing/2014/main" id="{7AB9E069-96F2-2A4E-8DDB-106060F663C3}"/>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914" name="Check Box 16" hidden="1">
          <a:extLst>
            <a:ext uri="{63B3BB69-23CF-44E3-9099-C40C66FF867C}">
              <a14:compatExt xmlns:a14="http://schemas.microsoft.com/office/drawing/2010/main" spid="_x0000_s1040"/>
            </a:ext>
            <a:ext uri="{FF2B5EF4-FFF2-40B4-BE49-F238E27FC236}">
              <a16:creationId xmlns:a16="http://schemas.microsoft.com/office/drawing/2014/main" id="{8346D2B2-3EFE-B743-A689-8877B3E26AB7}"/>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915" name="Check Box 25" hidden="1">
          <a:extLst>
            <a:ext uri="{63B3BB69-23CF-44E3-9099-C40C66FF867C}">
              <a14:compatExt xmlns:a14="http://schemas.microsoft.com/office/drawing/2010/main" spid="_x0000_s1049"/>
            </a:ext>
            <a:ext uri="{FF2B5EF4-FFF2-40B4-BE49-F238E27FC236}">
              <a16:creationId xmlns:a16="http://schemas.microsoft.com/office/drawing/2014/main" id="{2BB93CA9-EDF4-3D40-83F5-A9FC324FA31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D65C42F3-CBE4-404C-800C-69CE12E2E86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2917" name="Check Box 16" hidden="1">
          <a:extLst>
            <a:ext uri="{63B3BB69-23CF-44E3-9099-C40C66FF867C}">
              <a14:compatExt xmlns:a14="http://schemas.microsoft.com/office/drawing/2010/main" spid="_x0000_s1040"/>
            </a:ext>
            <a:ext uri="{FF2B5EF4-FFF2-40B4-BE49-F238E27FC236}">
              <a16:creationId xmlns:a16="http://schemas.microsoft.com/office/drawing/2014/main" id="{A1874478-2CF8-5F47-9E45-C02A0DC5326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918" name="Check Box 16" hidden="1">
          <a:extLst>
            <a:ext uri="{63B3BB69-23CF-44E3-9099-C40C66FF867C}">
              <a14:compatExt xmlns:a14="http://schemas.microsoft.com/office/drawing/2010/main" spid="_x0000_s1040"/>
            </a:ext>
            <a:ext uri="{FF2B5EF4-FFF2-40B4-BE49-F238E27FC236}">
              <a16:creationId xmlns:a16="http://schemas.microsoft.com/office/drawing/2014/main" id="{E73A9713-15BE-5847-9E3D-7992F026E0E8}"/>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2919" name="Check Box 16" hidden="1">
          <a:extLst>
            <a:ext uri="{63B3BB69-23CF-44E3-9099-C40C66FF867C}">
              <a14:compatExt xmlns:a14="http://schemas.microsoft.com/office/drawing/2010/main" spid="_x0000_s1040"/>
            </a:ext>
            <a:ext uri="{FF2B5EF4-FFF2-40B4-BE49-F238E27FC236}">
              <a16:creationId xmlns:a16="http://schemas.microsoft.com/office/drawing/2014/main" id="{6BB21553-B3DB-F94E-BEDB-25D03BFAB6E5}"/>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20" name="Check Box 16" hidden="1">
          <a:extLst>
            <a:ext uri="{63B3BB69-23CF-44E3-9099-C40C66FF867C}">
              <a14:compatExt xmlns:a14="http://schemas.microsoft.com/office/drawing/2010/main" spid="_x0000_s1040"/>
            </a:ext>
            <a:ext uri="{FF2B5EF4-FFF2-40B4-BE49-F238E27FC236}">
              <a16:creationId xmlns:a16="http://schemas.microsoft.com/office/drawing/2014/main" id="{5B75BAEE-941F-0E4A-A470-62A1DEC57AE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21" name="Check Box 25" hidden="1">
          <a:extLst>
            <a:ext uri="{63B3BB69-23CF-44E3-9099-C40C66FF867C}">
              <a14:compatExt xmlns:a14="http://schemas.microsoft.com/office/drawing/2010/main" spid="_x0000_s1049"/>
            </a:ext>
            <a:ext uri="{FF2B5EF4-FFF2-40B4-BE49-F238E27FC236}">
              <a16:creationId xmlns:a16="http://schemas.microsoft.com/office/drawing/2014/main" id="{D3C7D471-A73D-3641-ABC2-3760D7345CD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EAE68216-923C-5F4A-9A63-E62DD723782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23" name="Check Box 16" hidden="1">
          <a:extLst>
            <a:ext uri="{63B3BB69-23CF-44E3-9099-C40C66FF867C}">
              <a14:compatExt xmlns:a14="http://schemas.microsoft.com/office/drawing/2010/main" spid="_x0000_s1040"/>
            </a:ext>
            <a:ext uri="{FF2B5EF4-FFF2-40B4-BE49-F238E27FC236}">
              <a16:creationId xmlns:a16="http://schemas.microsoft.com/office/drawing/2014/main" id="{DA574AF5-1E3A-DF46-81BC-4913534A9F0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CEB634F5-F53A-4648-83E3-43D6292CE1B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25" name="Check Box 25" hidden="1">
          <a:extLst>
            <a:ext uri="{63B3BB69-23CF-44E3-9099-C40C66FF867C}">
              <a14:compatExt xmlns:a14="http://schemas.microsoft.com/office/drawing/2010/main" spid="_x0000_s1049"/>
            </a:ext>
            <a:ext uri="{FF2B5EF4-FFF2-40B4-BE49-F238E27FC236}">
              <a16:creationId xmlns:a16="http://schemas.microsoft.com/office/drawing/2014/main" id="{D735750D-186D-7046-BA5A-666E2437841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26" name="Check Box 16" hidden="1">
          <a:extLst>
            <a:ext uri="{63B3BB69-23CF-44E3-9099-C40C66FF867C}">
              <a14:compatExt xmlns:a14="http://schemas.microsoft.com/office/drawing/2010/main" spid="_x0000_s1040"/>
            </a:ext>
            <a:ext uri="{FF2B5EF4-FFF2-40B4-BE49-F238E27FC236}">
              <a16:creationId xmlns:a16="http://schemas.microsoft.com/office/drawing/2014/main" id="{78D5F782-05A2-C840-A482-96D5DB2A822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27" name="Check Box 16" hidden="1">
          <a:extLst>
            <a:ext uri="{63B3BB69-23CF-44E3-9099-C40C66FF867C}">
              <a14:compatExt xmlns:a14="http://schemas.microsoft.com/office/drawing/2010/main" spid="_x0000_s1040"/>
            </a:ext>
            <a:ext uri="{FF2B5EF4-FFF2-40B4-BE49-F238E27FC236}">
              <a16:creationId xmlns:a16="http://schemas.microsoft.com/office/drawing/2014/main" id="{EC3BF813-38ED-7D48-8BCD-B78E12AB899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28" name="Check Box 25" hidden="1">
          <a:extLst>
            <a:ext uri="{63B3BB69-23CF-44E3-9099-C40C66FF867C}">
              <a14:compatExt xmlns:a14="http://schemas.microsoft.com/office/drawing/2010/main" spid="_x0000_s1049"/>
            </a:ext>
            <a:ext uri="{FF2B5EF4-FFF2-40B4-BE49-F238E27FC236}">
              <a16:creationId xmlns:a16="http://schemas.microsoft.com/office/drawing/2014/main" id="{CD108760-90B7-9B47-A0B7-E9A0A210F63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29" name="Check Box 16" hidden="1">
          <a:extLst>
            <a:ext uri="{63B3BB69-23CF-44E3-9099-C40C66FF867C}">
              <a14:compatExt xmlns:a14="http://schemas.microsoft.com/office/drawing/2010/main" spid="_x0000_s1040"/>
            </a:ext>
            <a:ext uri="{FF2B5EF4-FFF2-40B4-BE49-F238E27FC236}">
              <a16:creationId xmlns:a16="http://schemas.microsoft.com/office/drawing/2014/main" id="{C8AB704B-312D-6249-9C4A-53A56FABA82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30" name="Check Box 16" hidden="1">
          <a:extLst>
            <a:ext uri="{63B3BB69-23CF-44E3-9099-C40C66FF867C}">
              <a14:compatExt xmlns:a14="http://schemas.microsoft.com/office/drawing/2010/main" spid="_x0000_s1040"/>
            </a:ext>
            <a:ext uri="{FF2B5EF4-FFF2-40B4-BE49-F238E27FC236}">
              <a16:creationId xmlns:a16="http://schemas.microsoft.com/office/drawing/2014/main" id="{0D63ACB2-2AB9-D146-96B3-4AB16EF562B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31" name="Check Box 25" hidden="1">
          <a:extLst>
            <a:ext uri="{63B3BB69-23CF-44E3-9099-C40C66FF867C}">
              <a14:compatExt xmlns:a14="http://schemas.microsoft.com/office/drawing/2010/main" spid="_x0000_s1049"/>
            </a:ext>
            <a:ext uri="{FF2B5EF4-FFF2-40B4-BE49-F238E27FC236}">
              <a16:creationId xmlns:a16="http://schemas.microsoft.com/office/drawing/2014/main" id="{A2183A2C-84D1-FA42-8832-6C287024F74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32" name="Check Box 16" hidden="1">
          <a:extLst>
            <a:ext uri="{63B3BB69-23CF-44E3-9099-C40C66FF867C}">
              <a14:compatExt xmlns:a14="http://schemas.microsoft.com/office/drawing/2010/main" spid="_x0000_s1040"/>
            </a:ext>
            <a:ext uri="{FF2B5EF4-FFF2-40B4-BE49-F238E27FC236}">
              <a16:creationId xmlns:a16="http://schemas.microsoft.com/office/drawing/2014/main" id="{70A36367-0995-E44D-AC2E-F6B9C91F918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33" name="Check Box 16" hidden="1">
          <a:extLst>
            <a:ext uri="{63B3BB69-23CF-44E3-9099-C40C66FF867C}">
              <a14:compatExt xmlns:a14="http://schemas.microsoft.com/office/drawing/2010/main" spid="_x0000_s1040"/>
            </a:ext>
            <a:ext uri="{FF2B5EF4-FFF2-40B4-BE49-F238E27FC236}">
              <a16:creationId xmlns:a16="http://schemas.microsoft.com/office/drawing/2014/main" id="{439A1427-12EC-D64D-A40F-D769CC15C69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34" name="Check Box 25" hidden="1">
          <a:extLst>
            <a:ext uri="{63B3BB69-23CF-44E3-9099-C40C66FF867C}">
              <a14:compatExt xmlns:a14="http://schemas.microsoft.com/office/drawing/2010/main" spid="_x0000_s1049"/>
            </a:ext>
            <a:ext uri="{FF2B5EF4-FFF2-40B4-BE49-F238E27FC236}">
              <a16:creationId xmlns:a16="http://schemas.microsoft.com/office/drawing/2014/main" id="{C15C4928-81E7-E846-A399-07BD0E45A0A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35" name="Check Box 16" hidden="1">
          <a:extLst>
            <a:ext uri="{63B3BB69-23CF-44E3-9099-C40C66FF867C}">
              <a14:compatExt xmlns:a14="http://schemas.microsoft.com/office/drawing/2010/main" spid="_x0000_s1040"/>
            </a:ext>
            <a:ext uri="{FF2B5EF4-FFF2-40B4-BE49-F238E27FC236}">
              <a16:creationId xmlns:a16="http://schemas.microsoft.com/office/drawing/2014/main" id="{C037C7D8-0B17-834A-8D7C-906EBD279AC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36" name="Check Box 16" hidden="1">
          <a:extLst>
            <a:ext uri="{63B3BB69-23CF-44E3-9099-C40C66FF867C}">
              <a14:compatExt xmlns:a14="http://schemas.microsoft.com/office/drawing/2010/main" spid="_x0000_s1040"/>
            </a:ext>
            <a:ext uri="{FF2B5EF4-FFF2-40B4-BE49-F238E27FC236}">
              <a16:creationId xmlns:a16="http://schemas.microsoft.com/office/drawing/2014/main" id="{0A14E675-7E9E-F24E-A66E-CB942ECD99C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37" name="Check Box 25" hidden="1">
          <a:extLst>
            <a:ext uri="{63B3BB69-23CF-44E3-9099-C40C66FF867C}">
              <a14:compatExt xmlns:a14="http://schemas.microsoft.com/office/drawing/2010/main" spid="_x0000_s1049"/>
            </a:ext>
            <a:ext uri="{FF2B5EF4-FFF2-40B4-BE49-F238E27FC236}">
              <a16:creationId xmlns:a16="http://schemas.microsoft.com/office/drawing/2014/main" id="{733F3074-5C74-1442-8DA8-B64E2B185FF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38" name="Check Box 16" hidden="1">
          <a:extLst>
            <a:ext uri="{63B3BB69-23CF-44E3-9099-C40C66FF867C}">
              <a14:compatExt xmlns:a14="http://schemas.microsoft.com/office/drawing/2010/main" spid="_x0000_s1040"/>
            </a:ext>
            <a:ext uri="{FF2B5EF4-FFF2-40B4-BE49-F238E27FC236}">
              <a16:creationId xmlns:a16="http://schemas.microsoft.com/office/drawing/2014/main" id="{0C689C7A-59DF-3547-A723-6FF8143E179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39" name="Check Box 16" hidden="1">
          <a:extLst>
            <a:ext uri="{63B3BB69-23CF-44E3-9099-C40C66FF867C}">
              <a14:compatExt xmlns:a14="http://schemas.microsoft.com/office/drawing/2010/main" spid="_x0000_s1040"/>
            </a:ext>
            <a:ext uri="{FF2B5EF4-FFF2-40B4-BE49-F238E27FC236}">
              <a16:creationId xmlns:a16="http://schemas.microsoft.com/office/drawing/2014/main" id="{DD534AEA-FD40-4B46-A8B3-155A75D353D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40" name="Check Box 25" hidden="1">
          <a:extLst>
            <a:ext uri="{63B3BB69-23CF-44E3-9099-C40C66FF867C}">
              <a14:compatExt xmlns:a14="http://schemas.microsoft.com/office/drawing/2010/main" spid="_x0000_s1049"/>
            </a:ext>
            <a:ext uri="{FF2B5EF4-FFF2-40B4-BE49-F238E27FC236}">
              <a16:creationId xmlns:a16="http://schemas.microsoft.com/office/drawing/2014/main" id="{1420B12E-6A9B-9F47-AD1B-3B7F45AF6A2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41" name="Check Box 16" hidden="1">
          <a:extLst>
            <a:ext uri="{63B3BB69-23CF-44E3-9099-C40C66FF867C}">
              <a14:compatExt xmlns:a14="http://schemas.microsoft.com/office/drawing/2010/main" spid="_x0000_s1040"/>
            </a:ext>
            <a:ext uri="{FF2B5EF4-FFF2-40B4-BE49-F238E27FC236}">
              <a16:creationId xmlns:a16="http://schemas.microsoft.com/office/drawing/2014/main" id="{07B107A8-6EE0-C448-8AE2-9F21A86B4AB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42" name="Check Box 16" hidden="1">
          <a:extLst>
            <a:ext uri="{63B3BB69-23CF-44E3-9099-C40C66FF867C}">
              <a14:compatExt xmlns:a14="http://schemas.microsoft.com/office/drawing/2010/main" spid="_x0000_s1040"/>
            </a:ext>
            <a:ext uri="{FF2B5EF4-FFF2-40B4-BE49-F238E27FC236}">
              <a16:creationId xmlns:a16="http://schemas.microsoft.com/office/drawing/2014/main" id="{C8DCEDE5-18AF-E049-9A00-36B69FCD6E8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43" name="Check Box 25" hidden="1">
          <a:extLst>
            <a:ext uri="{63B3BB69-23CF-44E3-9099-C40C66FF867C}">
              <a14:compatExt xmlns:a14="http://schemas.microsoft.com/office/drawing/2010/main" spid="_x0000_s1049"/>
            </a:ext>
            <a:ext uri="{FF2B5EF4-FFF2-40B4-BE49-F238E27FC236}">
              <a16:creationId xmlns:a16="http://schemas.microsoft.com/office/drawing/2014/main" id="{F8BA4DB6-7346-194D-A073-E57A2F98795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44" name="Check Box 16" hidden="1">
          <a:extLst>
            <a:ext uri="{63B3BB69-23CF-44E3-9099-C40C66FF867C}">
              <a14:compatExt xmlns:a14="http://schemas.microsoft.com/office/drawing/2010/main" spid="_x0000_s1040"/>
            </a:ext>
            <a:ext uri="{FF2B5EF4-FFF2-40B4-BE49-F238E27FC236}">
              <a16:creationId xmlns:a16="http://schemas.microsoft.com/office/drawing/2014/main" id="{420E883D-255C-F44B-80B2-A9293CBA11E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B9DA2594-93FF-684D-A6E4-699A91A5747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46" name="Check Box 25" hidden="1">
          <a:extLst>
            <a:ext uri="{63B3BB69-23CF-44E3-9099-C40C66FF867C}">
              <a14:compatExt xmlns:a14="http://schemas.microsoft.com/office/drawing/2010/main" spid="_x0000_s1049"/>
            </a:ext>
            <a:ext uri="{FF2B5EF4-FFF2-40B4-BE49-F238E27FC236}">
              <a16:creationId xmlns:a16="http://schemas.microsoft.com/office/drawing/2014/main" id="{ACB9511B-2969-0A4C-A599-023AE8717F2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E4DAF5C9-B4FA-144F-9956-82FBE13D7A1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452230F2-C1E2-2640-817B-18E7864DAC7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49" name="Check Box 16" hidden="1">
          <a:extLst>
            <a:ext uri="{63B3BB69-23CF-44E3-9099-C40C66FF867C}">
              <a14:compatExt xmlns:a14="http://schemas.microsoft.com/office/drawing/2010/main" spid="_x0000_s1040"/>
            </a:ext>
            <a:ext uri="{FF2B5EF4-FFF2-40B4-BE49-F238E27FC236}">
              <a16:creationId xmlns:a16="http://schemas.microsoft.com/office/drawing/2014/main" id="{926D6EC8-BF06-A446-9D23-9B5965B1544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50" name="Check Box 16" hidden="1">
          <a:extLst>
            <a:ext uri="{63B3BB69-23CF-44E3-9099-C40C66FF867C}">
              <a14:compatExt xmlns:a14="http://schemas.microsoft.com/office/drawing/2010/main" spid="_x0000_s1040"/>
            </a:ext>
            <a:ext uri="{FF2B5EF4-FFF2-40B4-BE49-F238E27FC236}">
              <a16:creationId xmlns:a16="http://schemas.microsoft.com/office/drawing/2014/main" id="{BF724D59-7F15-B24C-BB56-17D7F094CEE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51" name="Check Box 16" hidden="1">
          <a:extLst>
            <a:ext uri="{63B3BB69-23CF-44E3-9099-C40C66FF867C}">
              <a14:compatExt xmlns:a14="http://schemas.microsoft.com/office/drawing/2010/main" spid="_x0000_s1040"/>
            </a:ext>
            <a:ext uri="{FF2B5EF4-FFF2-40B4-BE49-F238E27FC236}">
              <a16:creationId xmlns:a16="http://schemas.microsoft.com/office/drawing/2014/main" id="{BEF31340-2DAF-624D-974B-109B2CE9B8B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52" name="Check Box 25" hidden="1">
          <a:extLst>
            <a:ext uri="{63B3BB69-23CF-44E3-9099-C40C66FF867C}">
              <a14:compatExt xmlns:a14="http://schemas.microsoft.com/office/drawing/2010/main" spid="_x0000_s1049"/>
            </a:ext>
            <a:ext uri="{FF2B5EF4-FFF2-40B4-BE49-F238E27FC236}">
              <a16:creationId xmlns:a16="http://schemas.microsoft.com/office/drawing/2014/main" id="{A469D4E3-1497-B749-822F-E38948E5A4E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53" name="Check Box 16" hidden="1">
          <a:extLst>
            <a:ext uri="{63B3BB69-23CF-44E3-9099-C40C66FF867C}">
              <a14:compatExt xmlns:a14="http://schemas.microsoft.com/office/drawing/2010/main" spid="_x0000_s1040"/>
            </a:ext>
            <a:ext uri="{FF2B5EF4-FFF2-40B4-BE49-F238E27FC236}">
              <a16:creationId xmlns:a16="http://schemas.microsoft.com/office/drawing/2014/main" id="{41A258DE-648F-FA47-9238-1E6CDCD3A4A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54" name="Check Box 16" hidden="1">
          <a:extLst>
            <a:ext uri="{63B3BB69-23CF-44E3-9099-C40C66FF867C}">
              <a14:compatExt xmlns:a14="http://schemas.microsoft.com/office/drawing/2010/main" spid="_x0000_s1040"/>
            </a:ext>
            <a:ext uri="{FF2B5EF4-FFF2-40B4-BE49-F238E27FC236}">
              <a16:creationId xmlns:a16="http://schemas.microsoft.com/office/drawing/2014/main" id="{CEB331BC-5BCC-D940-886A-1934AC94EC6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55" name="Check Box 16" hidden="1">
          <a:extLst>
            <a:ext uri="{63B3BB69-23CF-44E3-9099-C40C66FF867C}">
              <a14:compatExt xmlns:a14="http://schemas.microsoft.com/office/drawing/2010/main" spid="_x0000_s1040"/>
            </a:ext>
            <a:ext uri="{FF2B5EF4-FFF2-40B4-BE49-F238E27FC236}">
              <a16:creationId xmlns:a16="http://schemas.microsoft.com/office/drawing/2014/main" id="{7D7F3504-77A8-B040-B82F-9FD127E1B0C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56" name="Check Box 25" hidden="1">
          <a:extLst>
            <a:ext uri="{63B3BB69-23CF-44E3-9099-C40C66FF867C}">
              <a14:compatExt xmlns:a14="http://schemas.microsoft.com/office/drawing/2010/main" spid="_x0000_s1049"/>
            </a:ext>
            <a:ext uri="{FF2B5EF4-FFF2-40B4-BE49-F238E27FC236}">
              <a16:creationId xmlns:a16="http://schemas.microsoft.com/office/drawing/2014/main" id="{4793BC06-31A3-4447-B3EA-EC1D1E4E146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57" name="Check Box 16" hidden="1">
          <a:extLst>
            <a:ext uri="{63B3BB69-23CF-44E3-9099-C40C66FF867C}">
              <a14:compatExt xmlns:a14="http://schemas.microsoft.com/office/drawing/2010/main" spid="_x0000_s1040"/>
            </a:ext>
            <a:ext uri="{FF2B5EF4-FFF2-40B4-BE49-F238E27FC236}">
              <a16:creationId xmlns:a16="http://schemas.microsoft.com/office/drawing/2014/main" id="{362F5272-9678-9949-8D6A-CD33F87EDD8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58" name="Check Box 16" hidden="1">
          <a:extLst>
            <a:ext uri="{63B3BB69-23CF-44E3-9099-C40C66FF867C}">
              <a14:compatExt xmlns:a14="http://schemas.microsoft.com/office/drawing/2010/main" spid="_x0000_s1040"/>
            </a:ext>
            <a:ext uri="{FF2B5EF4-FFF2-40B4-BE49-F238E27FC236}">
              <a16:creationId xmlns:a16="http://schemas.microsoft.com/office/drawing/2014/main" id="{F135CCC9-E727-BC45-AB61-F7CF4EBA2EC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59" name="Check Box 25" hidden="1">
          <a:extLst>
            <a:ext uri="{63B3BB69-23CF-44E3-9099-C40C66FF867C}">
              <a14:compatExt xmlns:a14="http://schemas.microsoft.com/office/drawing/2010/main" spid="_x0000_s1049"/>
            </a:ext>
            <a:ext uri="{FF2B5EF4-FFF2-40B4-BE49-F238E27FC236}">
              <a16:creationId xmlns:a16="http://schemas.microsoft.com/office/drawing/2014/main" id="{7DFB9BCA-DC70-ED43-81AD-CC30A105B42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60" name="Check Box 16" hidden="1">
          <a:extLst>
            <a:ext uri="{63B3BB69-23CF-44E3-9099-C40C66FF867C}">
              <a14:compatExt xmlns:a14="http://schemas.microsoft.com/office/drawing/2010/main" spid="_x0000_s1040"/>
            </a:ext>
            <a:ext uri="{FF2B5EF4-FFF2-40B4-BE49-F238E27FC236}">
              <a16:creationId xmlns:a16="http://schemas.microsoft.com/office/drawing/2014/main" id="{A86A1B17-2712-0740-BFB6-95DCCF75DEE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2766BF6A-983F-B849-A2FB-3DE36A32243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62" name="Check Box 25" hidden="1">
          <a:extLst>
            <a:ext uri="{63B3BB69-23CF-44E3-9099-C40C66FF867C}">
              <a14:compatExt xmlns:a14="http://schemas.microsoft.com/office/drawing/2010/main" spid="_x0000_s1049"/>
            </a:ext>
            <a:ext uri="{FF2B5EF4-FFF2-40B4-BE49-F238E27FC236}">
              <a16:creationId xmlns:a16="http://schemas.microsoft.com/office/drawing/2014/main" id="{76193F33-A119-B645-B1B8-D656E46A0C9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63" name="Check Box 16" hidden="1">
          <a:extLst>
            <a:ext uri="{63B3BB69-23CF-44E3-9099-C40C66FF867C}">
              <a14:compatExt xmlns:a14="http://schemas.microsoft.com/office/drawing/2010/main" spid="_x0000_s1040"/>
            </a:ext>
            <a:ext uri="{FF2B5EF4-FFF2-40B4-BE49-F238E27FC236}">
              <a16:creationId xmlns:a16="http://schemas.microsoft.com/office/drawing/2014/main" id="{9032B0FC-DB97-7D4A-AA7F-E0EE6F585D4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E2BBAAB6-04A3-2E4E-900B-0C283D3666E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65" name="Check Box 25" hidden="1">
          <a:extLst>
            <a:ext uri="{63B3BB69-23CF-44E3-9099-C40C66FF867C}">
              <a14:compatExt xmlns:a14="http://schemas.microsoft.com/office/drawing/2010/main" spid="_x0000_s1049"/>
            </a:ext>
            <a:ext uri="{FF2B5EF4-FFF2-40B4-BE49-F238E27FC236}">
              <a16:creationId xmlns:a16="http://schemas.microsoft.com/office/drawing/2014/main" id="{FD5B6278-B7D1-204D-BF32-6C3181F3E02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66" name="Check Box 16" hidden="1">
          <a:extLst>
            <a:ext uri="{63B3BB69-23CF-44E3-9099-C40C66FF867C}">
              <a14:compatExt xmlns:a14="http://schemas.microsoft.com/office/drawing/2010/main" spid="_x0000_s1040"/>
            </a:ext>
            <a:ext uri="{FF2B5EF4-FFF2-40B4-BE49-F238E27FC236}">
              <a16:creationId xmlns:a16="http://schemas.microsoft.com/office/drawing/2014/main" id="{4F55E048-68EE-C446-B22D-5C3B268B1C3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67" name="Check Box 16" hidden="1">
          <a:extLst>
            <a:ext uri="{63B3BB69-23CF-44E3-9099-C40C66FF867C}">
              <a14:compatExt xmlns:a14="http://schemas.microsoft.com/office/drawing/2010/main" spid="_x0000_s1040"/>
            </a:ext>
            <a:ext uri="{FF2B5EF4-FFF2-40B4-BE49-F238E27FC236}">
              <a16:creationId xmlns:a16="http://schemas.microsoft.com/office/drawing/2014/main" id="{5E8ACA65-B73F-AC49-88E0-1A603263EF9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68" name="Check Box 25" hidden="1">
          <a:extLst>
            <a:ext uri="{63B3BB69-23CF-44E3-9099-C40C66FF867C}">
              <a14:compatExt xmlns:a14="http://schemas.microsoft.com/office/drawing/2010/main" spid="_x0000_s1049"/>
            </a:ext>
            <a:ext uri="{FF2B5EF4-FFF2-40B4-BE49-F238E27FC236}">
              <a16:creationId xmlns:a16="http://schemas.microsoft.com/office/drawing/2014/main" id="{F802B0C5-B6A4-B342-9B89-E1F1785CCBC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69" name="Check Box 16" hidden="1">
          <a:extLst>
            <a:ext uri="{63B3BB69-23CF-44E3-9099-C40C66FF867C}">
              <a14:compatExt xmlns:a14="http://schemas.microsoft.com/office/drawing/2010/main" spid="_x0000_s1040"/>
            </a:ext>
            <a:ext uri="{FF2B5EF4-FFF2-40B4-BE49-F238E27FC236}">
              <a16:creationId xmlns:a16="http://schemas.microsoft.com/office/drawing/2014/main" id="{CCACF78C-C480-1D46-8446-A4C63EFF22D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9A79574B-5EAC-6341-AABA-C9A33169578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71" name="Check Box 25" hidden="1">
          <a:extLst>
            <a:ext uri="{63B3BB69-23CF-44E3-9099-C40C66FF867C}">
              <a14:compatExt xmlns:a14="http://schemas.microsoft.com/office/drawing/2010/main" spid="_x0000_s1049"/>
            </a:ext>
            <a:ext uri="{FF2B5EF4-FFF2-40B4-BE49-F238E27FC236}">
              <a16:creationId xmlns:a16="http://schemas.microsoft.com/office/drawing/2014/main" id="{2A0C5C70-41C0-1744-BAC1-24D608E3C24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72" name="Check Box 16" hidden="1">
          <a:extLst>
            <a:ext uri="{63B3BB69-23CF-44E3-9099-C40C66FF867C}">
              <a14:compatExt xmlns:a14="http://schemas.microsoft.com/office/drawing/2010/main" spid="_x0000_s1040"/>
            </a:ext>
            <a:ext uri="{FF2B5EF4-FFF2-40B4-BE49-F238E27FC236}">
              <a16:creationId xmlns:a16="http://schemas.microsoft.com/office/drawing/2014/main" id="{C1661BD3-6BDC-0C47-9A4B-4F3F3391F93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738EBF0B-491A-334B-B374-8176042E570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74" name="Check Box 25" hidden="1">
          <a:extLst>
            <a:ext uri="{63B3BB69-23CF-44E3-9099-C40C66FF867C}">
              <a14:compatExt xmlns:a14="http://schemas.microsoft.com/office/drawing/2010/main" spid="_x0000_s1049"/>
            </a:ext>
            <a:ext uri="{FF2B5EF4-FFF2-40B4-BE49-F238E27FC236}">
              <a16:creationId xmlns:a16="http://schemas.microsoft.com/office/drawing/2014/main" id="{53D1E9B4-9245-AC41-A438-3F81CE4CD86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75" name="Check Box 16" hidden="1">
          <a:extLst>
            <a:ext uri="{63B3BB69-23CF-44E3-9099-C40C66FF867C}">
              <a14:compatExt xmlns:a14="http://schemas.microsoft.com/office/drawing/2010/main" spid="_x0000_s1040"/>
            </a:ext>
            <a:ext uri="{FF2B5EF4-FFF2-40B4-BE49-F238E27FC236}">
              <a16:creationId xmlns:a16="http://schemas.microsoft.com/office/drawing/2014/main" id="{9CA464C8-E74B-6040-994E-DD8347CB6ED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24A4E9B4-3B7C-D343-8144-2244FCE8524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77" name="Check Box 25" hidden="1">
          <a:extLst>
            <a:ext uri="{63B3BB69-23CF-44E3-9099-C40C66FF867C}">
              <a14:compatExt xmlns:a14="http://schemas.microsoft.com/office/drawing/2010/main" spid="_x0000_s1049"/>
            </a:ext>
            <a:ext uri="{FF2B5EF4-FFF2-40B4-BE49-F238E27FC236}">
              <a16:creationId xmlns:a16="http://schemas.microsoft.com/office/drawing/2014/main" id="{588B5E9E-34EE-A149-912B-09AC4679DF4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78" name="Check Box 16" hidden="1">
          <a:extLst>
            <a:ext uri="{63B3BB69-23CF-44E3-9099-C40C66FF867C}">
              <a14:compatExt xmlns:a14="http://schemas.microsoft.com/office/drawing/2010/main" spid="_x0000_s1040"/>
            </a:ext>
            <a:ext uri="{FF2B5EF4-FFF2-40B4-BE49-F238E27FC236}">
              <a16:creationId xmlns:a16="http://schemas.microsoft.com/office/drawing/2014/main" id="{39ACF602-CF14-C14E-875D-1F4F1D0CDEA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EF3834B0-4A0B-804D-92C7-AE57B0872D1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80" name="Check Box 16" hidden="1">
          <a:extLst>
            <a:ext uri="{63B3BB69-23CF-44E3-9099-C40C66FF867C}">
              <a14:compatExt xmlns:a14="http://schemas.microsoft.com/office/drawing/2010/main" spid="_x0000_s1040"/>
            </a:ext>
            <a:ext uri="{FF2B5EF4-FFF2-40B4-BE49-F238E27FC236}">
              <a16:creationId xmlns:a16="http://schemas.microsoft.com/office/drawing/2014/main" id="{89D187EB-E59C-7D40-A858-568CD8E94E8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81" name="Check Box 16" hidden="1">
          <a:extLst>
            <a:ext uri="{63B3BB69-23CF-44E3-9099-C40C66FF867C}">
              <a14:compatExt xmlns:a14="http://schemas.microsoft.com/office/drawing/2010/main" spid="_x0000_s1040"/>
            </a:ext>
            <a:ext uri="{FF2B5EF4-FFF2-40B4-BE49-F238E27FC236}">
              <a16:creationId xmlns:a16="http://schemas.microsoft.com/office/drawing/2014/main" id="{B47AFCB5-FF47-3441-BFB4-81CA226EF6C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CFA1E108-0BDF-7140-ADBC-425D4CFE0CC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83" name="Check Box 25" hidden="1">
          <a:extLst>
            <a:ext uri="{63B3BB69-23CF-44E3-9099-C40C66FF867C}">
              <a14:compatExt xmlns:a14="http://schemas.microsoft.com/office/drawing/2010/main" spid="_x0000_s1049"/>
            </a:ext>
            <a:ext uri="{FF2B5EF4-FFF2-40B4-BE49-F238E27FC236}">
              <a16:creationId xmlns:a16="http://schemas.microsoft.com/office/drawing/2014/main" id="{EEDC6850-6AD7-DD49-99D2-87FD5D420A2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84" name="Check Box 16" hidden="1">
          <a:extLst>
            <a:ext uri="{63B3BB69-23CF-44E3-9099-C40C66FF867C}">
              <a14:compatExt xmlns:a14="http://schemas.microsoft.com/office/drawing/2010/main" spid="_x0000_s1040"/>
            </a:ext>
            <a:ext uri="{FF2B5EF4-FFF2-40B4-BE49-F238E27FC236}">
              <a16:creationId xmlns:a16="http://schemas.microsoft.com/office/drawing/2014/main" id="{8C606A92-0976-004D-BADE-122D5A37A6A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85" name="Check Box 16" hidden="1">
          <a:extLst>
            <a:ext uri="{63B3BB69-23CF-44E3-9099-C40C66FF867C}">
              <a14:compatExt xmlns:a14="http://schemas.microsoft.com/office/drawing/2010/main" spid="_x0000_s1040"/>
            </a:ext>
            <a:ext uri="{FF2B5EF4-FFF2-40B4-BE49-F238E27FC236}">
              <a16:creationId xmlns:a16="http://schemas.microsoft.com/office/drawing/2014/main" id="{34178F8D-3F1C-3B49-9795-49CAD878A61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8AD5A4E3-A406-3B40-9C62-FD31303E7E4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87" name="Check Box 25" hidden="1">
          <a:extLst>
            <a:ext uri="{63B3BB69-23CF-44E3-9099-C40C66FF867C}">
              <a14:compatExt xmlns:a14="http://schemas.microsoft.com/office/drawing/2010/main" spid="_x0000_s1049"/>
            </a:ext>
            <a:ext uri="{FF2B5EF4-FFF2-40B4-BE49-F238E27FC236}">
              <a16:creationId xmlns:a16="http://schemas.microsoft.com/office/drawing/2014/main" id="{7FD07C0E-7906-6141-8385-12DDBBCAF8C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88" name="Check Box 16" hidden="1">
          <a:extLst>
            <a:ext uri="{63B3BB69-23CF-44E3-9099-C40C66FF867C}">
              <a14:compatExt xmlns:a14="http://schemas.microsoft.com/office/drawing/2010/main" spid="_x0000_s1040"/>
            </a:ext>
            <a:ext uri="{FF2B5EF4-FFF2-40B4-BE49-F238E27FC236}">
              <a16:creationId xmlns:a16="http://schemas.microsoft.com/office/drawing/2014/main" id="{B6BDCFFA-60A5-434B-B7EF-02C928809C9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89" name="Check Box 16" hidden="1">
          <a:extLst>
            <a:ext uri="{63B3BB69-23CF-44E3-9099-C40C66FF867C}">
              <a14:compatExt xmlns:a14="http://schemas.microsoft.com/office/drawing/2010/main" spid="_x0000_s1040"/>
            </a:ext>
            <a:ext uri="{FF2B5EF4-FFF2-40B4-BE49-F238E27FC236}">
              <a16:creationId xmlns:a16="http://schemas.microsoft.com/office/drawing/2014/main" id="{E641A8AA-57D8-514B-92A6-5BB249A9F81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90" name="Check Box 25" hidden="1">
          <a:extLst>
            <a:ext uri="{63B3BB69-23CF-44E3-9099-C40C66FF867C}">
              <a14:compatExt xmlns:a14="http://schemas.microsoft.com/office/drawing/2010/main" spid="_x0000_s1049"/>
            </a:ext>
            <a:ext uri="{FF2B5EF4-FFF2-40B4-BE49-F238E27FC236}">
              <a16:creationId xmlns:a16="http://schemas.microsoft.com/office/drawing/2014/main" id="{2D043B29-767D-CF4E-AB6F-AB987A3408F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91" name="Check Box 16" hidden="1">
          <a:extLst>
            <a:ext uri="{63B3BB69-23CF-44E3-9099-C40C66FF867C}">
              <a14:compatExt xmlns:a14="http://schemas.microsoft.com/office/drawing/2010/main" spid="_x0000_s1040"/>
            </a:ext>
            <a:ext uri="{FF2B5EF4-FFF2-40B4-BE49-F238E27FC236}">
              <a16:creationId xmlns:a16="http://schemas.microsoft.com/office/drawing/2014/main" id="{357B5C20-83B5-7245-87E7-2E0B37A85AF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09D0F989-9088-E64F-B713-4F50C9AFE4D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93" name="Check Box 25" hidden="1">
          <a:extLst>
            <a:ext uri="{63B3BB69-23CF-44E3-9099-C40C66FF867C}">
              <a14:compatExt xmlns:a14="http://schemas.microsoft.com/office/drawing/2010/main" spid="_x0000_s1049"/>
            </a:ext>
            <a:ext uri="{FF2B5EF4-FFF2-40B4-BE49-F238E27FC236}">
              <a16:creationId xmlns:a16="http://schemas.microsoft.com/office/drawing/2014/main" id="{7E105E58-15C6-0D40-8264-7F7D8CF4F77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94" name="Check Box 16" hidden="1">
          <a:extLst>
            <a:ext uri="{63B3BB69-23CF-44E3-9099-C40C66FF867C}">
              <a14:compatExt xmlns:a14="http://schemas.microsoft.com/office/drawing/2010/main" spid="_x0000_s1040"/>
            </a:ext>
            <a:ext uri="{FF2B5EF4-FFF2-40B4-BE49-F238E27FC236}">
              <a16:creationId xmlns:a16="http://schemas.microsoft.com/office/drawing/2014/main" id="{20693C6C-A633-2F4E-A161-3A6B6BECDAE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A1111C18-C15D-B24F-8FE9-EB5FF1F9BE1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96" name="Check Box 25" hidden="1">
          <a:extLst>
            <a:ext uri="{63B3BB69-23CF-44E3-9099-C40C66FF867C}">
              <a14:compatExt xmlns:a14="http://schemas.microsoft.com/office/drawing/2010/main" spid="_x0000_s1049"/>
            </a:ext>
            <a:ext uri="{FF2B5EF4-FFF2-40B4-BE49-F238E27FC236}">
              <a16:creationId xmlns:a16="http://schemas.microsoft.com/office/drawing/2014/main" id="{70C8D489-0D6C-C040-BEE5-88F6F8FA870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97" name="Check Box 16" hidden="1">
          <a:extLst>
            <a:ext uri="{63B3BB69-23CF-44E3-9099-C40C66FF867C}">
              <a14:compatExt xmlns:a14="http://schemas.microsoft.com/office/drawing/2010/main" spid="_x0000_s1040"/>
            </a:ext>
            <a:ext uri="{FF2B5EF4-FFF2-40B4-BE49-F238E27FC236}">
              <a16:creationId xmlns:a16="http://schemas.microsoft.com/office/drawing/2014/main" id="{9603090B-FF0C-F64B-9E00-AED8D3CDAAB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022E4FE0-9DF3-FA42-8035-3218EA1C437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2999" name="Check Box 25" hidden="1">
          <a:extLst>
            <a:ext uri="{63B3BB69-23CF-44E3-9099-C40C66FF867C}">
              <a14:compatExt xmlns:a14="http://schemas.microsoft.com/office/drawing/2010/main" spid="_x0000_s1049"/>
            </a:ext>
            <a:ext uri="{FF2B5EF4-FFF2-40B4-BE49-F238E27FC236}">
              <a16:creationId xmlns:a16="http://schemas.microsoft.com/office/drawing/2014/main" id="{1EB4008A-FCF4-8B42-8F37-367B1CDEDC0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00" name="Check Box 16" hidden="1">
          <a:extLst>
            <a:ext uri="{63B3BB69-23CF-44E3-9099-C40C66FF867C}">
              <a14:compatExt xmlns:a14="http://schemas.microsoft.com/office/drawing/2010/main" spid="_x0000_s1040"/>
            </a:ext>
            <a:ext uri="{FF2B5EF4-FFF2-40B4-BE49-F238E27FC236}">
              <a16:creationId xmlns:a16="http://schemas.microsoft.com/office/drawing/2014/main" id="{E253A884-49C3-9F4A-B7B7-88DFD306A04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01" name="Check Box 16" hidden="1">
          <a:extLst>
            <a:ext uri="{63B3BB69-23CF-44E3-9099-C40C66FF867C}">
              <a14:compatExt xmlns:a14="http://schemas.microsoft.com/office/drawing/2010/main" spid="_x0000_s1040"/>
            </a:ext>
            <a:ext uri="{FF2B5EF4-FFF2-40B4-BE49-F238E27FC236}">
              <a16:creationId xmlns:a16="http://schemas.microsoft.com/office/drawing/2014/main" id="{64B4C9EF-3967-5045-B449-846B77F3554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02" name="Check Box 25" hidden="1">
          <a:extLst>
            <a:ext uri="{63B3BB69-23CF-44E3-9099-C40C66FF867C}">
              <a14:compatExt xmlns:a14="http://schemas.microsoft.com/office/drawing/2010/main" spid="_x0000_s1049"/>
            </a:ext>
            <a:ext uri="{FF2B5EF4-FFF2-40B4-BE49-F238E27FC236}">
              <a16:creationId xmlns:a16="http://schemas.microsoft.com/office/drawing/2014/main" id="{8F834BE8-E81C-0B4B-9448-7EC91F919E6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03" name="Check Box 16" hidden="1">
          <a:extLst>
            <a:ext uri="{63B3BB69-23CF-44E3-9099-C40C66FF867C}">
              <a14:compatExt xmlns:a14="http://schemas.microsoft.com/office/drawing/2010/main" spid="_x0000_s1040"/>
            </a:ext>
            <a:ext uri="{FF2B5EF4-FFF2-40B4-BE49-F238E27FC236}">
              <a16:creationId xmlns:a16="http://schemas.microsoft.com/office/drawing/2014/main" id="{0B855730-5A95-3D4C-9575-81EB8A8720E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04" name="Check Box 16" hidden="1">
          <a:extLst>
            <a:ext uri="{63B3BB69-23CF-44E3-9099-C40C66FF867C}">
              <a14:compatExt xmlns:a14="http://schemas.microsoft.com/office/drawing/2010/main" spid="_x0000_s1040"/>
            </a:ext>
            <a:ext uri="{FF2B5EF4-FFF2-40B4-BE49-F238E27FC236}">
              <a16:creationId xmlns:a16="http://schemas.microsoft.com/office/drawing/2014/main" id="{95FCED89-180D-4347-B84D-8DAE5ABC861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05" name="Check Box 25" hidden="1">
          <a:extLst>
            <a:ext uri="{63B3BB69-23CF-44E3-9099-C40C66FF867C}">
              <a14:compatExt xmlns:a14="http://schemas.microsoft.com/office/drawing/2010/main" spid="_x0000_s1049"/>
            </a:ext>
            <a:ext uri="{FF2B5EF4-FFF2-40B4-BE49-F238E27FC236}">
              <a16:creationId xmlns:a16="http://schemas.microsoft.com/office/drawing/2014/main" id="{2C7D747E-7D2B-9143-A22C-2412DC0C19C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06" name="Check Box 16" hidden="1">
          <a:extLst>
            <a:ext uri="{63B3BB69-23CF-44E3-9099-C40C66FF867C}">
              <a14:compatExt xmlns:a14="http://schemas.microsoft.com/office/drawing/2010/main" spid="_x0000_s1040"/>
            </a:ext>
            <a:ext uri="{FF2B5EF4-FFF2-40B4-BE49-F238E27FC236}">
              <a16:creationId xmlns:a16="http://schemas.microsoft.com/office/drawing/2014/main" id="{7D1CE52F-E44C-134D-BF2E-85D42551E4C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07" name="Check Box 16" hidden="1">
          <a:extLst>
            <a:ext uri="{63B3BB69-23CF-44E3-9099-C40C66FF867C}">
              <a14:compatExt xmlns:a14="http://schemas.microsoft.com/office/drawing/2010/main" spid="_x0000_s1040"/>
            </a:ext>
            <a:ext uri="{FF2B5EF4-FFF2-40B4-BE49-F238E27FC236}">
              <a16:creationId xmlns:a16="http://schemas.microsoft.com/office/drawing/2014/main" id="{299CC779-66F2-2E49-B1F9-6429CCEE0E0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08" name="Check Box 25" hidden="1">
          <a:extLst>
            <a:ext uri="{63B3BB69-23CF-44E3-9099-C40C66FF867C}">
              <a14:compatExt xmlns:a14="http://schemas.microsoft.com/office/drawing/2010/main" spid="_x0000_s1049"/>
            </a:ext>
            <a:ext uri="{FF2B5EF4-FFF2-40B4-BE49-F238E27FC236}">
              <a16:creationId xmlns:a16="http://schemas.microsoft.com/office/drawing/2014/main" id="{04484108-BE90-C644-BC90-D2745E0D7AF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09" name="Check Box 16" hidden="1">
          <a:extLst>
            <a:ext uri="{63B3BB69-23CF-44E3-9099-C40C66FF867C}">
              <a14:compatExt xmlns:a14="http://schemas.microsoft.com/office/drawing/2010/main" spid="_x0000_s1040"/>
            </a:ext>
            <a:ext uri="{FF2B5EF4-FFF2-40B4-BE49-F238E27FC236}">
              <a16:creationId xmlns:a16="http://schemas.microsoft.com/office/drawing/2014/main" id="{7F2ACEF3-D047-6148-BB79-795AC8D2D25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10" name="Check Box 16" hidden="1">
          <a:extLst>
            <a:ext uri="{63B3BB69-23CF-44E3-9099-C40C66FF867C}">
              <a14:compatExt xmlns:a14="http://schemas.microsoft.com/office/drawing/2010/main" spid="_x0000_s1040"/>
            </a:ext>
            <a:ext uri="{FF2B5EF4-FFF2-40B4-BE49-F238E27FC236}">
              <a16:creationId xmlns:a16="http://schemas.microsoft.com/office/drawing/2014/main" id="{9016D0D5-6858-7947-A6F7-085028149E6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11" name="Check Box 16" hidden="1">
          <a:extLst>
            <a:ext uri="{63B3BB69-23CF-44E3-9099-C40C66FF867C}">
              <a14:compatExt xmlns:a14="http://schemas.microsoft.com/office/drawing/2010/main" spid="_x0000_s1040"/>
            </a:ext>
            <a:ext uri="{FF2B5EF4-FFF2-40B4-BE49-F238E27FC236}">
              <a16:creationId xmlns:a16="http://schemas.microsoft.com/office/drawing/2014/main" id="{63E8DDAC-7E3B-2448-ADED-CA235BBD479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12" name="Check Box 16" hidden="1">
          <a:extLst>
            <a:ext uri="{63B3BB69-23CF-44E3-9099-C40C66FF867C}">
              <a14:compatExt xmlns:a14="http://schemas.microsoft.com/office/drawing/2010/main" spid="_x0000_s1040"/>
            </a:ext>
            <a:ext uri="{FF2B5EF4-FFF2-40B4-BE49-F238E27FC236}">
              <a16:creationId xmlns:a16="http://schemas.microsoft.com/office/drawing/2014/main" id="{E735DAD5-9D30-F949-84D0-7825BAFF77F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13" name="Check Box 16" hidden="1">
          <a:extLst>
            <a:ext uri="{63B3BB69-23CF-44E3-9099-C40C66FF867C}">
              <a14:compatExt xmlns:a14="http://schemas.microsoft.com/office/drawing/2010/main" spid="_x0000_s1040"/>
            </a:ext>
            <a:ext uri="{FF2B5EF4-FFF2-40B4-BE49-F238E27FC236}">
              <a16:creationId xmlns:a16="http://schemas.microsoft.com/office/drawing/2014/main" id="{64D2EB11-476F-1B49-BC89-7658D4DE3793}"/>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14" name="Check Box 25" hidden="1">
          <a:extLst>
            <a:ext uri="{63B3BB69-23CF-44E3-9099-C40C66FF867C}">
              <a14:compatExt xmlns:a14="http://schemas.microsoft.com/office/drawing/2010/main" spid="_x0000_s1049"/>
            </a:ext>
            <a:ext uri="{FF2B5EF4-FFF2-40B4-BE49-F238E27FC236}">
              <a16:creationId xmlns:a16="http://schemas.microsoft.com/office/drawing/2014/main" id="{5707E968-A29B-2F41-B913-0723793BFBB0}"/>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15" name="Check Box 16" hidden="1">
          <a:extLst>
            <a:ext uri="{63B3BB69-23CF-44E3-9099-C40C66FF867C}">
              <a14:compatExt xmlns:a14="http://schemas.microsoft.com/office/drawing/2010/main" spid="_x0000_s1040"/>
            </a:ext>
            <a:ext uri="{FF2B5EF4-FFF2-40B4-BE49-F238E27FC236}">
              <a16:creationId xmlns:a16="http://schemas.microsoft.com/office/drawing/2014/main" id="{75230E14-013B-E84A-87F8-46F24A897E9B}"/>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16" name="Check Box 16" hidden="1">
          <a:extLst>
            <a:ext uri="{63B3BB69-23CF-44E3-9099-C40C66FF867C}">
              <a14:compatExt xmlns:a14="http://schemas.microsoft.com/office/drawing/2010/main" spid="_x0000_s1040"/>
            </a:ext>
            <a:ext uri="{FF2B5EF4-FFF2-40B4-BE49-F238E27FC236}">
              <a16:creationId xmlns:a16="http://schemas.microsoft.com/office/drawing/2014/main" id="{9E3E208B-FFE0-D345-AE3E-73EC597EC4BB}"/>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17" name="Check Box 16" hidden="1">
          <a:extLst>
            <a:ext uri="{63B3BB69-23CF-44E3-9099-C40C66FF867C}">
              <a14:compatExt xmlns:a14="http://schemas.microsoft.com/office/drawing/2010/main" spid="_x0000_s1040"/>
            </a:ext>
            <a:ext uri="{FF2B5EF4-FFF2-40B4-BE49-F238E27FC236}">
              <a16:creationId xmlns:a16="http://schemas.microsoft.com/office/drawing/2014/main" id="{3CBDAEC8-246E-2346-B13C-6FFBD15E2D89}"/>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18" name="Check Box 25" hidden="1">
          <a:extLst>
            <a:ext uri="{63B3BB69-23CF-44E3-9099-C40C66FF867C}">
              <a14:compatExt xmlns:a14="http://schemas.microsoft.com/office/drawing/2010/main" spid="_x0000_s1049"/>
            </a:ext>
            <a:ext uri="{FF2B5EF4-FFF2-40B4-BE49-F238E27FC236}">
              <a16:creationId xmlns:a16="http://schemas.microsoft.com/office/drawing/2014/main" id="{1E5EF2DF-E42E-8646-BDA3-A3F03855159B}"/>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19" name="Check Box 16" hidden="1">
          <a:extLst>
            <a:ext uri="{63B3BB69-23CF-44E3-9099-C40C66FF867C}">
              <a14:compatExt xmlns:a14="http://schemas.microsoft.com/office/drawing/2010/main" spid="_x0000_s1040"/>
            </a:ext>
            <a:ext uri="{FF2B5EF4-FFF2-40B4-BE49-F238E27FC236}">
              <a16:creationId xmlns:a16="http://schemas.microsoft.com/office/drawing/2014/main" id="{76F9188D-244D-0444-B68A-63DC01D649BF}"/>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20" name="Check Box 16" hidden="1">
          <a:extLst>
            <a:ext uri="{63B3BB69-23CF-44E3-9099-C40C66FF867C}">
              <a14:compatExt xmlns:a14="http://schemas.microsoft.com/office/drawing/2010/main" spid="_x0000_s1040"/>
            </a:ext>
            <a:ext uri="{FF2B5EF4-FFF2-40B4-BE49-F238E27FC236}">
              <a16:creationId xmlns:a16="http://schemas.microsoft.com/office/drawing/2014/main" id="{5D98973E-EAA4-B84C-BBE8-5921F89E762F}"/>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21" name="Check Box 25" hidden="1">
          <a:extLst>
            <a:ext uri="{63B3BB69-23CF-44E3-9099-C40C66FF867C}">
              <a14:compatExt xmlns:a14="http://schemas.microsoft.com/office/drawing/2010/main" spid="_x0000_s1049"/>
            </a:ext>
            <a:ext uri="{FF2B5EF4-FFF2-40B4-BE49-F238E27FC236}">
              <a16:creationId xmlns:a16="http://schemas.microsoft.com/office/drawing/2014/main" id="{329D03E4-1158-9446-89C0-B4692DCC85DE}"/>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22" name="Check Box 16" hidden="1">
          <a:extLst>
            <a:ext uri="{63B3BB69-23CF-44E3-9099-C40C66FF867C}">
              <a14:compatExt xmlns:a14="http://schemas.microsoft.com/office/drawing/2010/main" spid="_x0000_s1040"/>
            </a:ext>
            <a:ext uri="{FF2B5EF4-FFF2-40B4-BE49-F238E27FC236}">
              <a16:creationId xmlns:a16="http://schemas.microsoft.com/office/drawing/2014/main" id="{9C7123CF-9FEF-2A41-A058-DAD5F132B8B3}"/>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23" name="Check Box 16" hidden="1">
          <a:extLst>
            <a:ext uri="{63B3BB69-23CF-44E3-9099-C40C66FF867C}">
              <a14:compatExt xmlns:a14="http://schemas.microsoft.com/office/drawing/2010/main" spid="_x0000_s1040"/>
            </a:ext>
            <a:ext uri="{FF2B5EF4-FFF2-40B4-BE49-F238E27FC236}">
              <a16:creationId xmlns:a16="http://schemas.microsoft.com/office/drawing/2014/main" id="{E956BD4C-AB91-274E-BEE2-A6BD52E82766}"/>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24" name="Check Box 25" hidden="1">
          <a:extLst>
            <a:ext uri="{63B3BB69-23CF-44E3-9099-C40C66FF867C}">
              <a14:compatExt xmlns:a14="http://schemas.microsoft.com/office/drawing/2010/main" spid="_x0000_s1049"/>
            </a:ext>
            <a:ext uri="{FF2B5EF4-FFF2-40B4-BE49-F238E27FC236}">
              <a16:creationId xmlns:a16="http://schemas.microsoft.com/office/drawing/2014/main" id="{B155160B-C166-FE4F-8322-2BB31F6DC4E8}"/>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25" name="Check Box 16" hidden="1">
          <a:extLst>
            <a:ext uri="{63B3BB69-23CF-44E3-9099-C40C66FF867C}">
              <a14:compatExt xmlns:a14="http://schemas.microsoft.com/office/drawing/2010/main" spid="_x0000_s1040"/>
            </a:ext>
            <a:ext uri="{FF2B5EF4-FFF2-40B4-BE49-F238E27FC236}">
              <a16:creationId xmlns:a16="http://schemas.microsoft.com/office/drawing/2014/main" id="{3545668A-3BC6-7447-BF89-DC3A91CD5FC1}"/>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26" name="Check Box 16" hidden="1">
          <a:extLst>
            <a:ext uri="{63B3BB69-23CF-44E3-9099-C40C66FF867C}">
              <a14:compatExt xmlns:a14="http://schemas.microsoft.com/office/drawing/2010/main" spid="_x0000_s1040"/>
            </a:ext>
            <a:ext uri="{FF2B5EF4-FFF2-40B4-BE49-F238E27FC236}">
              <a16:creationId xmlns:a16="http://schemas.microsoft.com/office/drawing/2014/main" id="{0A6A1303-F279-5C49-9DBE-2A5458A1E3C9}"/>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27" name="Check Box 25" hidden="1">
          <a:extLst>
            <a:ext uri="{63B3BB69-23CF-44E3-9099-C40C66FF867C}">
              <a14:compatExt xmlns:a14="http://schemas.microsoft.com/office/drawing/2010/main" spid="_x0000_s1049"/>
            </a:ext>
            <a:ext uri="{FF2B5EF4-FFF2-40B4-BE49-F238E27FC236}">
              <a16:creationId xmlns:a16="http://schemas.microsoft.com/office/drawing/2014/main" id="{9D43DA9C-8FE0-9E4C-A1EA-70BFC0A7B1B0}"/>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28" name="Check Box 16" hidden="1">
          <a:extLst>
            <a:ext uri="{63B3BB69-23CF-44E3-9099-C40C66FF867C}">
              <a14:compatExt xmlns:a14="http://schemas.microsoft.com/office/drawing/2010/main" spid="_x0000_s1040"/>
            </a:ext>
            <a:ext uri="{FF2B5EF4-FFF2-40B4-BE49-F238E27FC236}">
              <a16:creationId xmlns:a16="http://schemas.microsoft.com/office/drawing/2014/main" id="{8DD6D8F6-67A1-DF4F-8E9F-1DFF8F2242CF}"/>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29" name="Check Box 16" hidden="1">
          <a:extLst>
            <a:ext uri="{63B3BB69-23CF-44E3-9099-C40C66FF867C}">
              <a14:compatExt xmlns:a14="http://schemas.microsoft.com/office/drawing/2010/main" spid="_x0000_s1040"/>
            </a:ext>
            <a:ext uri="{FF2B5EF4-FFF2-40B4-BE49-F238E27FC236}">
              <a16:creationId xmlns:a16="http://schemas.microsoft.com/office/drawing/2014/main" id="{62513C32-4578-9449-BEAA-CFE2BD351E57}"/>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30" name="Check Box 25" hidden="1">
          <a:extLst>
            <a:ext uri="{63B3BB69-23CF-44E3-9099-C40C66FF867C}">
              <a14:compatExt xmlns:a14="http://schemas.microsoft.com/office/drawing/2010/main" spid="_x0000_s1049"/>
            </a:ext>
            <a:ext uri="{FF2B5EF4-FFF2-40B4-BE49-F238E27FC236}">
              <a16:creationId xmlns:a16="http://schemas.microsoft.com/office/drawing/2014/main" id="{DB3838FA-D5AC-FE4F-B241-34F4D72C179C}"/>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31" name="Check Box 16" hidden="1">
          <a:extLst>
            <a:ext uri="{63B3BB69-23CF-44E3-9099-C40C66FF867C}">
              <a14:compatExt xmlns:a14="http://schemas.microsoft.com/office/drawing/2010/main" spid="_x0000_s1040"/>
            </a:ext>
            <a:ext uri="{FF2B5EF4-FFF2-40B4-BE49-F238E27FC236}">
              <a16:creationId xmlns:a16="http://schemas.microsoft.com/office/drawing/2014/main" id="{3CA7C36A-2DF6-F34F-81EF-F06C7502C2BE}"/>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32" name="Check Box 16" hidden="1">
          <a:extLst>
            <a:ext uri="{63B3BB69-23CF-44E3-9099-C40C66FF867C}">
              <a14:compatExt xmlns:a14="http://schemas.microsoft.com/office/drawing/2010/main" spid="_x0000_s1040"/>
            </a:ext>
            <a:ext uri="{FF2B5EF4-FFF2-40B4-BE49-F238E27FC236}">
              <a16:creationId xmlns:a16="http://schemas.microsoft.com/office/drawing/2014/main" id="{C8CD99DF-5DC2-8348-8C6E-039634CCC9B8}"/>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33" name="Check Box 25" hidden="1">
          <a:extLst>
            <a:ext uri="{63B3BB69-23CF-44E3-9099-C40C66FF867C}">
              <a14:compatExt xmlns:a14="http://schemas.microsoft.com/office/drawing/2010/main" spid="_x0000_s1049"/>
            </a:ext>
            <a:ext uri="{FF2B5EF4-FFF2-40B4-BE49-F238E27FC236}">
              <a16:creationId xmlns:a16="http://schemas.microsoft.com/office/drawing/2014/main" id="{350474ED-4CFA-7949-A8CE-448D45037EBD}"/>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34" name="Check Box 16" hidden="1">
          <a:extLst>
            <a:ext uri="{63B3BB69-23CF-44E3-9099-C40C66FF867C}">
              <a14:compatExt xmlns:a14="http://schemas.microsoft.com/office/drawing/2010/main" spid="_x0000_s1040"/>
            </a:ext>
            <a:ext uri="{FF2B5EF4-FFF2-40B4-BE49-F238E27FC236}">
              <a16:creationId xmlns:a16="http://schemas.microsoft.com/office/drawing/2014/main" id="{D219CDF5-29A1-1545-958A-045DED9EEECE}"/>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35" name="Check Box 16" hidden="1">
          <a:extLst>
            <a:ext uri="{63B3BB69-23CF-44E3-9099-C40C66FF867C}">
              <a14:compatExt xmlns:a14="http://schemas.microsoft.com/office/drawing/2010/main" spid="_x0000_s1040"/>
            </a:ext>
            <a:ext uri="{FF2B5EF4-FFF2-40B4-BE49-F238E27FC236}">
              <a16:creationId xmlns:a16="http://schemas.microsoft.com/office/drawing/2014/main" id="{7BBD574F-1EA5-004E-95D8-D6ED47CF98E5}"/>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36" name="Check Box 25" hidden="1">
          <a:extLst>
            <a:ext uri="{63B3BB69-23CF-44E3-9099-C40C66FF867C}">
              <a14:compatExt xmlns:a14="http://schemas.microsoft.com/office/drawing/2010/main" spid="_x0000_s1049"/>
            </a:ext>
            <a:ext uri="{FF2B5EF4-FFF2-40B4-BE49-F238E27FC236}">
              <a16:creationId xmlns:a16="http://schemas.microsoft.com/office/drawing/2014/main" id="{75092702-AE2A-444F-887C-FB3A6C8CFEFB}"/>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37" name="Check Box 16" hidden="1">
          <a:extLst>
            <a:ext uri="{63B3BB69-23CF-44E3-9099-C40C66FF867C}">
              <a14:compatExt xmlns:a14="http://schemas.microsoft.com/office/drawing/2010/main" spid="_x0000_s1040"/>
            </a:ext>
            <a:ext uri="{FF2B5EF4-FFF2-40B4-BE49-F238E27FC236}">
              <a16:creationId xmlns:a16="http://schemas.microsoft.com/office/drawing/2014/main" id="{2F270BF7-3E07-AB4C-82AD-E13774FDAA0E}"/>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38" name="Check Box 16" hidden="1">
          <a:extLst>
            <a:ext uri="{63B3BB69-23CF-44E3-9099-C40C66FF867C}">
              <a14:compatExt xmlns:a14="http://schemas.microsoft.com/office/drawing/2010/main" spid="_x0000_s1040"/>
            </a:ext>
            <a:ext uri="{FF2B5EF4-FFF2-40B4-BE49-F238E27FC236}">
              <a16:creationId xmlns:a16="http://schemas.microsoft.com/office/drawing/2014/main" id="{2812C974-2B34-5C40-8FEE-4A76ED3C5FBE}"/>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39" name="Check Box 25" hidden="1">
          <a:extLst>
            <a:ext uri="{63B3BB69-23CF-44E3-9099-C40C66FF867C}">
              <a14:compatExt xmlns:a14="http://schemas.microsoft.com/office/drawing/2010/main" spid="_x0000_s1049"/>
            </a:ext>
            <a:ext uri="{FF2B5EF4-FFF2-40B4-BE49-F238E27FC236}">
              <a16:creationId xmlns:a16="http://schemas.microsoft.com/office/drawing/2014/main" id="{58F8A96B-B329-A047-9685-032AE17D919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40" name="Check Box 16" hidden="1">
          <a:extLst>
            <a:ext uri="{63B3BB69-23CF-44E3-9099-C40C66FF867C}">
              <a14:compatExt xmlns:a14="http://schemas.microsoft.com/office/drawing/2010/main" spid="_x0000_s1040"/>
            </a:ext>
            <a:ext uri="{FF2B5EF4-FFF2-40B4-BE49-F238E27FC236}">
              <a16:creationId xmlns:a16="http://schemas.microsoft.com/office/drawing/2014/main" id="{2F12DD99-ABF8-DC43-89CD-37FFE5A6B0CC}"/>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41" name="Check Box 16" hidden="1">
          <a:extLst>
            <a:ext uri="{63B3BB69-23CF-44E3-9099-C40C66FF867C}">
              <a14:compatExt xmlns:a14="http://schemas.microsoft.com/office/drawing/2010/main" spid="_x0000_s1040"/>
            </a:ext>
            <a:ext uri="{FF2B5EF4-FFF2-40B4-BE49-F238E27FC236}">
              <a16:creationId xmlns:a16="http://schemas.microsoft.com/office/drawing/2014/main" id="{F88AB4C0-D26A-9044-B75A-E7A78905862C}"/>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42" name="Check Box 25" hidden="1">
          <a:extLst>
            <a:ext uri="{63B3BB69-23CF-44E3-9099-C40C66FF867C}">
              <a14:compatExt xmlns:a14="http://schemas.microsoft.com/office/drawing/2010/main" spid="_x0000_s1049"/>
            </a:ext>
            <a:ext uri="{FF2B5EF4-FFF2-40B4-BE49-F238E27FC236}">
              <a16:creationId xmlns:a16="http://schemas.microsoft.com/office/drawing/2014/main" id="{8CF7615E-08BF-3F42-88A6-E3D92159D54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43" name="Check Box 16" hidden="1">
          <a:extLst>
            <a:ext uri="{63B3BB69-23CF-44E3-9099-C40C66FF867C}">
              <a14:compatExt xmlns:a14="http://schemas.microsoft.com/office/drawing/2010/main" spid="_x0000_s1040"/>
            </a:ext>
            <a:ext uri="{FF2B5EF4-FFF2-40B4-BE49-F238E27FC236}">
              <a16:creationId xmlns:a16="http://schemas.microsoft.com/office/drawing/2014/main" id="{937E1DED-2D69-D54A-8993-48BDBBE48B3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44" name="Check Box 16" hidden="1">
          <a:extLst>
            <a:ext uri="{63B3BB69-23CF-44E3-9099-C40C66FF867C}">
              <a14:compatExt xmlns:a14="http://schemas.microsoft.com/office/drawing/2010/main" spid="_x0000_s1040"/>
            </a:ext>
            <a:ext uri="{FF2B5EF4-FFF2-40B4-BE49-F238E27FC236}">
              <a16:creationId xmlns:a16="http://schemas.microsoft.com/office/drawing/2014/main" id="{A7E5AA95-7C84-DF47-96BD-88324931B98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45" name="Check Box 25" hidden="1">
          <a:extLst>
            <a:ext uri="{63B3BB69-23CF-44E3-9099-C40C66FF867C}">
              <a14:compatExt xmlns:a14="http://schemas.microsoft.com/office/drawing/2010/main" spid="_x0000_s1049"/>
            </a:ext>
            <a:ext uri="{FF2B5EF4-FFF2-40B4-BE49-F238E27FC236}">
              <a16:creationId xmlns:a16="http://schemas.microsoft.com/office/drawing/2014/main" id="{7FC73085-5F53-2A46-8AEF-EE4A6F8C5C4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46" name="Check Box 16" hidden="1">
          <a:extLst>
            <a:ext uri="{63B3BB69-23CF-44E3-9099-C40C66FF867C}">
              <a14:compatExt xmlns:a14="http://schemas.microsoft.com/office/drawing/2010/main" spid="_x0000_s1040"/>
            </a:ext>
            <a:ext uri="{FF2B5EF4-FFF2-40B4-BE49-F238E27FC236}">
              <a16:creationId xmlns:a16="http://schemas.microsoft.com/office/drawing/2014/main" id="{0656D10A-9ED2-7E42-AB8A-8FAEE7A787E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47" name="Check Box 16" hidden="1">
          <a:extLst>
            <a:ext uri="{63B3BB69-23CF-44E3-9099-C40C66FF867C}">
              <a14:compatExt xmlns:a14="http://schemas.microsoft.com/office/drawing/2010/main" spid="_x0000_s1040"/>
            </a:ext>
            <a:ext uri="{FF2B5EF4-FFF2-40B4-BE49-F238E27FC236}">
              <a16:creationId xmlns:a16="http://schemas.microsoft.com/office/drawing/2014/main" id="{E6D7D83C-4FDC-0349-B587-E519032392D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48" name="Check Box 25" hidden="1">
          <a:extLst>
            <a:ext uri="{63B3BB69-23CF-44E3-9099-C40C66FF867C}">
              <a14:compatExt xmlns:a14="http://schemas.microsoft.com/office/drawing/2010/main" spid="_x0000_s1049"/>
            </a:ext>
            <a:ext uri="{FF2B5EF4-FFF2-40B4-BE49-F238E27FC236}">
              <a16:creationId xmlns:a16="http://schemas.microsoft.com/office/drawing/2014/main" id="{73182130-57E7-6E4D-A8B2-9C31170D640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49" name="Check Box 16" hidden="1">
          <a:extLst>
            <a:ext uri="{63B3BB69-23CF-44E3-9099-C40C66FF867C}">
              <a14:compatExt xmlns:a14="http://schemas.microsoft.com/office/drawing/2010/main" spid="_x0000_s1040"/>
            </a:ext>
            <a:ext uri="{FF2B5EF4-FFF2-40B4-BE49-F238E27FC236}">
              <a16:creationId xmlns:a16="http://schemas.microsoft.com/office/drawing/2014/main" id="{7A9FF5E9-DCA9-6C42-8226-40CA7D9AFA1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50" name="Check Box 16" hidden="1">
          <a:extLst>
            <a:ext uri="{63B3BB69-23CF-44E3-9099-C40C66FF867C}">
              <a14:compatExt xmlns:a14="http://schemas.microsoft.com/office/drawing/2010/main" spid="_x0000_s1040"/>
            </a:ext>
            <a:ext uri="{FF2B5EF4-FFF2-40B4-BE49-F238E27FC236}">
              <a16:creationId xmlns:a16="http://schemas.microsoft.com/office/drawing/2014/main" id="{42042640-EB32-FA42-B4CE-FD7E2DB72F4D}"/>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51" name="Check Box 25" hidden="1">
          <a:extLst>
            <a:ext uri="{63B3BB69-23CF-44E3-9099-C40C66FF867C}">
              <a14:compatExt xmlns:a14="http://schemas.microsoft.com/office/drawing/2010/main" spid="_x0000_s1049"/>
            </a:ext>
            <a:ext uri="{FF2B5EF4-FFF2-40B4-BE49-F238E27FC236}">
              <a16:creationId xmlns:a16="http://schemas.microsoft.com/office/drawing/2014/main" id="{6476A8D7-1C44-2F45-9DF1-E1D49EC860A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52" name="Check Box 16" hidden="1">
          <a:extLst>
            <a:ext uri="{63B3BB69-23CF-44E3-9099-C40C66FF867C}">
              <a14:compatExt xmlns:a14="http://schemas.microsoft.com/office/drawing/2010/main" spid="_x0000_s1040"/>
            </a:ext>
            <a:ext uri="{FF2B5EF4-FFF2-40B4-BE49-F238E27FC236}">
              <a16:creationId xmlns:a16="http://schemas.microsoft.com/office/drawing/2014/main" id="{533B0782-FA9A-2E49-BB5D-803BA6728AC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53" name="Check Box 16" hidden="1">
          <a:extLst>
            <a:ext uri="{63B3BB69-23CF-44E3-9099-C40C66FF867C}">
              <a14:compatExt xmlns:a14="http://schemas.microsoft.com/office/drawing/2010/main" spid="_x0000_s1040"/>
            </a:ext>
            <a:ext uri="{FF2B5EF4-FFF2-40B4-BE49-F238E27FC236}">
              <a16:creationId xmlns:a16="http://schemas.microsoft.com/office/drawing/2014/main" id="{D0BA7C3D-B3E5-7C48-823E-56D5FDB2EC50}"/>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54" name="Check Box 25" hidden="1">
          <a:extLst>
            <a:ext uri="{63B3BB69-23CF-44E3-9099-C40C66FF867C}">
              <a14:compatExt xmlns:a14="http://schemas.microsoft.com/office/drawing/2010/main" spid="_x0000_s1049"/>
            </a:ext>
            <a:ext uri="{FF2B5EF4-FFF2-40B4-BE49-F238E27FC236}">
              <a16:creationId xmlns:a16="http://schemas.microsoft.com/office/drawing/2014/main" id="{DF4535E1-E302-A64C-94EB-78F143673FF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55" name="Check Box 16" hidden="1">
          <a:extLst>
            <a:ext uri="{63B3BB69-23CF-44E3-9099-C40C66FF867C}">
              <a14:compatExt xmlns:a14="http://schemas.microsoft.com/office/drawing/2010/main" spid="_x0000_s1040"/>
            </a:ext>
            <a:ext uri="{FF2B5EF4-FFF2-40B4-BE49-F238E27FC236}">
              <a16:creationId xmlns:a16="http://schemas.microsoft.com/office/drawing/2014/main" id="{622246A2-3B02-0C43-9BC8-CAE44710588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56" name="Check Box 16" hidden="1">
          <a:extLst>
            <a:ext uri="{63B3BB69-23CF-44E3-9099-C40C66FF867C}">
              <a14:compatExt xmlns:a14="http://schemas.microsoft.com/office/drawing/2010/main" spid="_x0000_s1040"/>
            </a:ext>
            <a:ext uri="{FF2B5EF4-FFF2-40B4-BE49-F238E27FC236}">
              <a16:creationId xmlns:a16="http://schemas.microsoft.com/office/drawing/2014/main" id="{AA02BD7D-9824-A94A-826C-1AF56F345FC0}"/>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57" name="Check Box 25" hidden="1">
          <a:extLst>
            <a:ext uri="{63B3BB69-23CF-44E3-9099-C40C66FF867C}">
              <a14:compatExt xmlns:a14="http://schemas.microsoft.com/office/drawing/2010/main" spid="_x0000_s1049"/>
            </a:ext>
            <a:ext uri="{FF2B5EF4-FFF2-40B4-BE49-F238E27FC236}">
              <a16:creationId xmlns:a16="http://schemas.microsoft.com/office/drawing/2014/main" id="{1E72FBA2-5D5D-3F48-A081-D4D59CBB230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58" name="Check Box 16" hidden="1">
          <a:extLst>
            <a:ext uri="{63B3BB69-23CF-44E3-9099-C40C66FF867C}">
              <a14:compatExt xmlns:a14="http://schemas.microsoft.com/office/drawing/2010/main" spid="_x0000_s1040"/>
            </a:ext>
            <a:ext uri="{FF2B5EF4-FFF2-40B4-BE49-F238E27FC236}">
              <a16:creationId xmlns:a16="http://schemas.microsoft.com/office/drawing/2014/main" id="{B9EB12BB-4DAD-594F-A9E0-98C0B3F473F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59" name="Check Box 16" hidden="1">
          <a:extLst>
            <a:ext uri="{63B3BB69-23CF-44E3-9099-C40C66FF867C}">
              <a14:compatExt xmlns:a14="http://schemas.microsoft.com/office/drawing/2010/main" spid="_x0000_s1040"/>
            </a:ext>
            <a:ext uri="{FF2B5EF4-FFF2-40B4-BE49-F238E27FC236}">
              <a16:creationId xmlns:a16="http://schemas.microsoft.com/office/drawing/2014/main" id="{74E8A795-957F-4C4C-9AE5-362831C5C2F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60" name="Check Box 25" hidden="1">
          <a:extLst>
            <a:ext uri="{63B3BB69-23CF-44E3-9099-C40C66FF867C}">
              <a14:compatExt xmlns:a14="http://schemas.microsoft.com/office/drawing/2010/main" spid="_x0000_s1049"/>
            </a:ext>
            <a:ext uri="{FF2B5EF4-FFF2-40B4-BE49-F238E27FC236}">
              <a16:creationId xmlns:a16="http://schemas.microsoft.com/office/drawing/2014/main" id="{A5482481-ECE2-1342-BBCF-ACE6A521EB41}"/>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61" name="Check Box 16" hidden="1">
          <a:extLst>
            <a:ext uri="{63B3BB69-23CF-44E3-9099-C40C66FF867C}">
              <a14:compatExt xmlns:a14="http://schemas.microsoft.com/office/drawing/2010/main" spid="_x0000_s1040"/>
            </a:ext>
            <a:ext uri="{FF2B5EF4-FFF2-40B4-BE49-F238E27FC236}">
              <a16:creationId xmlns:a16="http://schemas.microsoft.com/office/drawing/2014/main" id="{F1ED3A07-4833-6D4C-AB16-A0FD4DF53998}"/>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62" name="Check Box 16" hidden="1">
          <a:extLst>
            <a:ext uri="{63B3BB69-23CF-44E3-9099-C40C66FF867C}">
              <a14:compatExt xmlns:a14="http://schemas.microsoft.com/office/drawing/2010/main" spid="_x0000_s1040"/>
            </a:ext>
            <a:ext uri="{FF2B5EF4-FFF2-40B4-BE49-F238E27FC236}">
              <a16:creationId xmlns:a16="http://schemas.microsoft.com/office/drawing/2014/main" id="{2C2F90D6-8486-A34B-807A-AB19AD0AF256}"/>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63" name="Check Box 25" hidden="1">
          <a:extLst>
            <a:ext uri="{63B3BB69-23CF-44E3-9099-C40C66FF867C}">
              <a14:compatExt xmlns:a14="http://schemas.microsoft.com/office/drawing/2010/main" spid="_x0000_s1049"/>
            </a:ext>
            <a:ext uri="{FF2B5EF4-FFF2-40B4-BE49-F238E27FC236}">
              <a16:creationId xmlns:a16="http://schemas.microsoft.com/office/drawing/2014/main" id="{099B7473-9A62-F24F-9AD0-6E5BA98F86D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64" name="Check Box 16" hidden="1">
          <a:extLst>
            <a:ext uri="{63B3BB69-23CF-44E3-9099-C40C66FF867C}">
              <a14:compatExt xmlns:a14="http://schemas.microsoft.com/office/drawing/2010/main" spid="_x0000_s1040"/>
            </a:ext>
            <a:ext uri="{FF2B5EF4-FFF2-40B4-BE49-F238E27FC236}">
              <a16:creationId xmlns:a16="http://schemas.microsoft.com/office/drawing/2014/main" id="{5B5CCEA4-B7C1-C84E-8D70-7215E17F4DBD}"/>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065" name="Check Box 16" hidden="1">
          <a:extLst>
            <a:ext uri="{63B3BB69-23CF-44E3-9099-C40C66FF867C}">
              <a14:compatExt xmlns:a14="http://schemas.microsoft.com/office/drawing/2010/main" spid="_x0000_s1040"/>
            </a:ext>
            <a:ext uri="{FF2B5EF4-FFF2-40B4-BE49-F238E27FC236}">
              <a16:creationId xmlns:a16="http://schemas.microsoft.com/office/drawing/2014/main" id="{C8E70F2E-B247-864E-885A-42D1917B2A5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66" name="Check Box 16" hidden="1">
          <a:extLst>
            <a:ext uri="{63B3BB69-23CF-44E3-9099-C40C66FF867C}">
              <a14:compatExt xmlns:a14="http://schemas.microsoft.com/office/drawing/2010/main" spid="_x0000_s1040"/>
            </a:ext>
            <a:ext uri="{FF2B5EF4-FFF2-40B4-BE49-F238E27FC236}">
              <a16:creationId xmlns:a16="http://schemas.microsoft.com/office/drawing/2014/main" id="{8C4840A1-F5D9-B343-AA11-F927B001E6D9}"/>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754578"/>
    <xdr:sp macro="" textlink="">
      <xdr:nvSpPr>
        <xdr:cNvPr id="3067" name="Check Box 16" hidden="1">
          <a:extLst>
            <a:ext uri="{63B3BB69-23CF-44E3-9099-C40C66FF867C}">
              <a14:compatExt xmlns:a14="http://schemas.microsoft.com/office/drawing/2010/main" spid="_x0000_s1040"/>
            </a:ext>
            <a:ext uri="{FF2B5EF4-FFF2-40B4-BE49-F238E27FC236}">
              <a16:creationId xmlns:a16="http://schemas.microsoft.com/office/drawing/2014/main" id="{AE1911BC-D025-0947-B12F-57615ACA0508}"/>
            </a:ext>
          </a:extLst>
        </xdr:cNvPr>
        <xdr:cNvSpPr/>
      </xdr:nvSpPr>
      <xdr:spPr>
        <a:xfrm>
          <a:off x="2336800" y="23050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68" name="Check Box 16" hidden="1">
          <a:extLst>
            <a:ext uri="{63B3BB69-23CF-44E3-9099-C40C66FF867C}">
              <a14:compatExt xmlns:a14="http://schemas.microsoft.com/office/drawing/2010/main" spid="_x0000_s1040"/>
            </a:ext>
            <a:ext uri="{FF2B5EF4-FFF2-40B4-BE49-F238E27FC236}">
              <a16:creationId xmlns:a16="http://schemas.microsoft.com/office/drawing/2014/main" id="{98943ACA-DA76-2F44-A6D7-FD6C4D9D93D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69" name="Check Box 25" hidden="1">
          <a:extLst>
            <a:ext uri="{63B3BB69-23CF-44E3-9099-C40C66FF867C}">
              <a14:compatExt xmlns:a14="http://schemas.microsoft.com/office/drawing/2010/main" spid="_x0000_s1049"/>
            </a:ext>
            <a:ext uri="{FF2B5EF4-FFF2-40B4-BE49-F238E27FC236}">
              <a16:creationId xmlns:a16="http://schemas.microsoft.com/office/drawing/2014/main" id="{6A56DABE-14C9-EE43-9AFA-88CFF3801B6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70" name="Check Box 16" hidden="1">
          <a:extLst>
            <a:ext uri="{63B3BB69-23CF-44E3-9099-C40C66FF867C}">
              <a14:compatExt xmlns:a14="http://schemas.microsoft.com/office/drawing/2010/main" spid="_x0000_s1040"/>
            </a:ext>
            <a:ext uri="{FF2B5EF4-FFF2-40B4-BE49-F238E27FC236}">
              <a16:creationId xmlns:a16="http://schemas.microsoft.com/office/drawing/2014/main" id="{048453EF-9E32-FF48-90C6-2F0596155E2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71" name="Check Box 16" hidden="1">
          <a:extLst>
            <a:ext uri="{63B3BB69-23CF-44E3-9099-C40C66FF867C}">
              <a14:compatExt xmlns:a14="http://schemas.microsoft.com/office/drawing/2010/main" spid="_x0000_s1040"/>
            </a:ext>
            <a:ext uri="{FF2B5EF4-FFF2-40B4-BE49-F238E27FC236}">
              <a16:creationId xmlns:a16="http://schemas.microsoft.com/office/drawing/2014/main" id="{B9317E56-189F-F443-856F-A5C79A9018E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72" name="Check Box 16" hidden="1">
          <a:extLst>
            <a:ext uri="{63B3BB69-23CF-44E3-9099-C40C66FF867C}">
              <a14:compatExt xmlns:a14="http://schemas.microsoft.com/office/drawing/2010/main" spid="_x0000_s1040"/>
            </a:ext>
            <a:ext uri="{FF2B5EF4-FFF2-40B4-BE49-F238E27FC236}">
              <a16:creationId xmlns:a16="http://schemas.microsoft.com/office/drawing/2014/main" id="{75E3F854-9056-0F43-8B6F-4621C6F9F12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73" name="Check Box 25" hidden="1">
          <a:extLst>
            <a:ext uri="{63B3BB69-23CF-44E3-9099-C40C66FF867C}">
              <a14:compatExt xmlns:a14="http://schemas.microsoft.com/office/drawing/2010/main" spid="_x0000_s1049"/>
            </a:ext>
            <a:ext uri="{FF2B5EF4-FFF2-40B4-BE49-F238E27FC236}">
              <a16:creationId xmlns:a16="http://schemas.microsoft.com/office/drawing/2014/main" id="{C19032BD-1CBB-FA45-AE4F-260690E7EA9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74" name="Check Box 16" hidden="1">
          <a:extLst>
            <a:ext uri="{63B3BB69-23CF-44E3-9099-C40C66FF867C}">
              <a14:compatExt xmlns:a14="http://schemas.microsoft.com/office/drawing/2010/main" spid="_x0000_s1040"/>
            </a:ext>
            <a:ext uri="{FF2B5EF4-FFF2-40B4-BE49-F238E27FC236}">
              <a16:creationId xmlns:a16="http://schemas.microsoft.com/office/drawing/2014/main" id="{8E823DB2-7C9D-2F4B-B61F-5703FA363C8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75" name="Check Box 16" hidden="1">
          <a:extLst>
            <a:ext uri="{63B3BB69-23CF-44E3-9099-C40C66FF867C}">
              <a14:compatExt xmlns:a14="http://schemas.microsoft.com/office/drawing/2010/main" spid="_x0000_s1040"/>
            </a:ext>
            <a:ext uri="{FF2B5EF4-FFF2-40B4-BE49-F238E27FC236}">
              <a16:creationId xmlns:a16="http://schemas.microsoft.com/office/drawing/2014/main" id="{7BE6D265-DB45-614A-BCB2-1FF5CAE31B6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76" name="Check Box 25" hidden="1">
          <a:extLst>
            <a:ext uri="{63B3BB69-23CF-44E3-9099-C40C66FF867C}">
              <a14:compatExt xmlns:a14="http://schemas.microsoft.com/office/drawing/2010/main" spid="_x0000_s1049"/>
            </a:ext>
            <a:ext uri="{FF2B5EF4-FFF2-40B4-BE49-F238E27FC236}">
              <a16:creationId xmlns:a16="http://schemas.microsoft.com/office/drawing/2014/main" id="{EAE58494-8063-0549-B8F1-8F8D16AF6B9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77" name="Check Box 16" hidden="1">
          <a:extLst>
            <a:ext uri="{63B3BB69-23CF-44E3-9099-C40C66FF867C}">
              <a14:compatExt xmlns:a14="http://schemas.microsoft.com/office/drawing/2010/main" spid="_x0000_s1040"/>
            </a:ext>
            <a:ext uri="{FF2B5EF4-FFF2-40B4-BE49-F238E27FC236}">
              <a16:creationId xmlns:a16="http://schemas.microsoft.com/office/drawing/2014/main" id="{3D6FE647-4AB0-BC42-ADD2-EC941CC50FA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78" name="Check Box 16" hidden="1">
          <a:extLst>
            <a:ext uri="{63B3BB69-23CF-44E3-9099-C40C66FF867C}">
              <a14:compatExt xmlns:a14="http://schemas.microsoft.com/office/drawing/2010/main" spid="_x0000_s1040"/>
            </a:ext>
            <a:ext uri="{FF2B5EF4-FFF2-40B4-BE49-F238E27FC236}">
              <a16:creationId xmlns:a16="http://schemas.microsoft.com/office/drawing/2014/main" id="{9052372B-58D8-DE4E-8B97-7F7B2F0E109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79" name="Check Box 25" hidden="1">
          <a:extLst>
            <a:ext uri="{63B3BB69-23CF-44E3-9099-C40C66FF867C}">
              <a14:compatExt xmlns:a14="http://schemas.microsoft.com/office/drawing/2010/main" spid="_x0000_s1049"/>
            </a:ext>
            <a:ext uri="{FF2B5EF4-FFF2-40B4-BE49-F238E27FC236}">
              <a16:creationId xmlns:a16="http://schemas.microsoft.com/office/drawing/2014/main" id="{25C99552-87DF-974D-ABC9-1C1ACD4C8A7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80" name="Check Box 16" hidden="1">
          <a:extLst>
            <a:ext uri="{63B3BB69-23CF-44E3-9099-C40C66FF867C}">
              <a14:compatExt xmlns:a14="http://schemas.microsoft.com/office/drawing/2010/main" spid="_x0000_s1040"/>
            </a:ext>
            <a:ext uri="{FF2B5EF4-FFF2-40B4-BE49-F238E27FC236}">
              <a16:creationId xmlns:a16="http://schemas.microsoft.com/office/drawing/2014/main" id="{8BAD6C36-2D27-F34C-B631-8504F0FF70F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81" name="Check Box 16" hidden="1">
          <a:extLst>
            <a:ext uri="{63B3BB69-23CF-44E3-9099-C40C66FF867C}">
              <a14:compatExt xmlns:a14="http://schemas.microsoft.com/office/drawing/2010/main" spid="_x0000_s1040"/>
            </a:ext>
            <a:ext uri="{FF2B5EF4-FFF2-40B4-BE49-F238E27FC236}">
              <a16:creationId xmlns:a16="http://schemas.microsoft.com/office/drawing/2014/main" id="{1A6C8D0A-AD84-F64C-AA9C-7C11DF84EC6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82" name="Check Box 25" hidden="1">
          <a:extLst>
            <a:ext uri="{63B3BB69-23CF-44E3-9099-C40C66FF867C}">
              <a14:compatExt xmlns:a14="http://schemas.microsoft.com/office/drawing/2010/main" spid="_x0000_s1049"/>
            </a:ext>
            <a:ext uri="{FF2B5EF4-FFF2-40B4-BE49-F238E27FC236}">
              <a16:creationId xmlns:a16="http://schemas.microsoft.com/office/drawing/2014/main" id="{012BBA7B-BC7F-D24D-B8CE-55D4C4DF990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83" name="Check Box 16" hidden="1">
          <a:extLst>
            <a:ext uri="{63B3BB69-23CF-44E3-9099-C40C66FF867C}">
              <a14:compatExt xmlns:a14="http://schemas.microsoft.com/office/drawing/2010/main" spid="_x0000_s1040"/>
            </a:ext>
            <a:ext uri="{FF2B5EF4-FFF2-40B4-BE49-F238E27FC236}">
              <a16:creationId xmlns:a16="http://schemas.microsoft.com/office/drawing/2014/main" id="{97929E36-ADD2-E447-8A88-B5CF14617B4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84" name="Check Box 16" hidden="1">
          <a:extLst>
            <a:ext uri="{63B3BB69-23CF-44E3-9099-C40C66FF867C}">
              <a14:compatExt xmlns:a14="http://schemas.microsoft.com/office/drawing/2010/main" spid="_x0000_s1040"/>
            </a:ext>
            <a:ext uri="{FF2B5EF4-FFF2-40B4-BE49-F238E27FC236}">
              <a16:creationId xmlns:a16="http://schemas.microsoft.com/office/drawing/2014/main" id="{C2257353-D04C-D54B-8952-FE7D7470163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85" name="Check Box 25" hidden="1">
          <a:extLst>
            <a:ext uri="{63B3BB69-23CF-44E3-9099-C40C66FF867C}">
              <a14:compatExt xmlns:a14="http://schemas.microsoft.com/office/drawing/2010/main" spid="_x0000_s1049"/>
            </a:ext>
            <a:ext uri="{FF2B5EF4-FFF2-40B4-BE49-F238E27FC236}">
              <a16:creationId xmlns:a16="http://schemas.microsoft.com/office/drawing/2014/main" id="{C0447AD6-FEF7-2549-8C80-0BA177E31F5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86" name="Check Box 16" hidden="1">
          <a:extLst>
            <a:ext uri="{63B3BB69-23CF-44E3-9099-C40C66FF867C}">
              <a14:compatExt xmlns:a14="http://schemas.microsoft.com/office/drawing/2010/main" spid="_x0000_s1040"/>
            </a:ext>
            <a:ext uri="{FF2B5EF4-FFF2-40B4-BE49-F238E27FC236}">
              <a16:creationId xmlns:a16="http://schemas.microsoft.com/office/drawing/2014/main" id="{7BB1FFB5-7893-7447-B1F8-15321950F3E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87" name="Check Box 16" hidden="1">
          <a:extLst>
            <a:ext uri="{63B3BB69-23CF-44E3-9099-C40C66FF867C}">
              <a14:compatExt xmlns:a14="http://schemas.microsoft.com/office/drawing/2010/main" spid="_x0000_s1040"/>
            </a:ext>
            <a:ext uri="{FF2B5EF4-FFF2-40B4-BE49-F238E27FC236}">
              <a16:creationId xmlns:a16="http://schemas.microsoft.com/office/drawing/2014/main" id="{13D4EA3D-7CB7-D34E-A610-B70900C39FB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88" name="Check Box 25" hidden="1">
          <a:extLst>
            <a:ext uri="{63B3BB69-23CF-44E3-9099-C40C66FF867C}">
              <a14:compatExt xmlns:a14="http://schemas.microsoft.com/office/drawing/2010/main" spid="_x0000_s1049"/>
            </a:ext>
            <a:ext uri="{FF2B5EF4-FFF2-40B4-BE49-F238E27FC236}">
              <a16:creationId xmlns:a16="http://schemas.microsoft.com/office/drawing/2014/main" id="{9F835A47-23D0-5141-992C-4C845203E9C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89" name="Check Box 16" hidden="1">
          <a:extLst>
            <a:ext uri="{63B3BB69-23CF-44E3-9099-C40C66FF867C}">
              <a14:compatExt xmlns:a14="http://schemas.microsoft.com/office/drawing/2010/main" spid="_x0000_s1040"/>
            </a:ext>
            <a:ext uri="{FF2B5EF4-FFF2-40B4-BE49-F238E27FC236}">
              <a16:creationId xmlns:a16="http://schemas.microsoft.com/office/drawing/2014/main" id="{3324226F-4FCB-8343-ACF4-76021FA18DF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90" name="Check Box 16" hidden="1">
          <a:extLst>
            <a:ext uri="{63B3BB69-23CF-44E3-9099-C40C66FF867C}">
              <a14:compatExt xmlns:a14="http://schemas.microsoft.com/office/drawing/2010/main" spid="_x0000_s1040"/>
            </a:ext>
            <a:ext uri="{FF2B5EF4-FFF2-40B4-BE49-F238E27FC236}">
              <a16:creationId xmlns:a16="http://schemas.microsoft.com/office/drawing/2014/main" id="{46B22CCB-D55E-3E4E-87B4-DFB524C5FBC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91" name="Check Box 25" hidden="1">
          <a:extLst>
            <a:ext uri="{63B3BB69-23CF-44E3-9099-C40C66FF867C}">
              <a14:compatExt xmlns:a14="http://schemas.microsoft.com/office/drawing/2010/main" spid="_x0000_s1049"/>
            </a:ext>
            <a:ext uri="{FF2B5EF4-FFF2-40B4-BE49-F238E27FC236}">
              <a16:creationId xmlns:a16="http://schemas.microsoft.com/office/drawing/2014/main" id="{617951EF-5C00-8841-A611-A5296B41069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92" name="Check Box 16" hidden="1">
          <a:extLst>
            <a:ext uri="{63B3BB69-23CF-44E3-9099-C40C66FF867C}">
              <a14:compatExt xmlns:a14="http://schemas.microsoft.com/office/drawing/2010/main" spid="_x0000_s1040"/>
            </a:ext>
            <a:ext uri="{FF2B5EF4-FFF2-40B4-BE49-F238E27FC236}">
              <a16:creationId xmlns:a16="http://schemas.microsoft.com/office/drawing/2014/main" id="{38FC4BAA-CC4D-0F46-B1C7-81A6F8E770A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93" name="Check Box 16" hidden="1">
          <a:extLst>
            <a:ext uri="{63B3BB69-23CF-44E3-9099-C40C66FF867C}">
              <a14:compatExt xmlns:a14="http://schemas.microsoft.com/office/drawing/2010/main" spid="_x0000_s1040"/>
            </a:ext>
            <a:ext uri="{FF2B5EF4-FFF2-40B4-BE49-F238E27FC236}">
              <a16:creationId xmlns:a16="http://schemas.microsoft.com/office/drawing/2014/main" id="{1665D762-8F9F-BF43-874D-FDA58A4771D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94" name="Check Box 25" hidden="1">
          <a:extLst>
            <a:ext uri="{63B3BB69-23CF-44E3-9099-C40C66FF867C}">
              <a14:compatExt xmlns:a14="http://schemas.microsoft.com/office/drawing/2010/main" spid="_x0000_s1049"/>
            </a:ext>
            <a:ext uri="{FF2B5EF4-FFF2-40B4-BE49-F238E27FC236}">
              <a16:creationId xmlns:a16="http://schemas.microsoft.com/office/drawing/2014/main" id="{2CBB03C3-5285-2C44-8ACE-248479E445D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95" name="Check Box 16" hidden="1">
          <a:extLst>
            <a:ext uri="{63B3BB69-23CF-44E3-9099-C40C66FF867C}">
              <a14:compatExt xmlns:a14="http://schemas.microsoft.com/office/drawing/2010/main" spid="_x0000_s1040"/>
            </a:ext>
            <a:ext uri="{FF2B5EF4-FFF2-40B4-BE49-F238E27FC236}">
              <a16:creationId xmlns:a16="http://schemas.microsoft.com/office/drawing/2014/main" id="{3B8F4DDC-1C55-314A-9A6C-46EC01BD329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96" name="Check Box 16" hidden="1">
          <a:extLst>
            <a:ext uri="{63B3BB69-23CF-44E3-9099-C40C66FF867C}">
              <a14:compatExt xmlns:a14="http://schemas.microsoft.com/office/drawing/2010/main" spid="_x0000_s1040"/>
            </a:ext>
            <a:ext uri="{FF2B5EF4-FFF2-40B4-BE49-F238E27FC236}">
              <a16:creationId xmlns:a16="http://schemas.microsoft.com/office/drawing/2014/main" id="{A49CB5E7-37DA-DE41-8B93-B98EA8A3E14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97" name="Check Box 16" hidden="1">
          <a:extLst>
            <a:ext uri="{63B3BB69-23CF-44E3-9099-C40C66FF867C}">
              <a14:compatExt xmlns:a14="http://schemas.microsoft.com/office/drawing/2010/main" spid="_x0000_s1040"/>
            </a:ext>
            <a:ext uri="{FF2B5EF4-FFF2-40B4-BE49-F238E27FC236}">
              <a16:creationId xmlns:a16="http://schemas.microsoft.com/office/drawing/2014/main" id="{182E4589-9CD2-5F42-B680-BA325BA550D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98" name="Check Box 16" hidden="1">
          <a:extLst>
            <a:ext uri="{63B3BB69-23CF-44E3-9099-C40C66FF867C}">
              <a14:compatExt xmlns:a14="http://schemas.microsoft.com/office/drawing/2010/main" spid="_x0000_s1040"/>
            </a:ext>
            <a:ext uri="{FF2B5EF4-FFF2-40B4-BE49-F238E27FC236}">
              <a16:creationId xmlns:a16="http://schemas.microsoft.com/office/drawing/2014/main" id="{D38F2789-0C61-FA48-B47B-76F93F38563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099" name="Check Box 16" hidden="1">
          <a:extLst>
            <a:ext uri="{63B3BB69-23CF-44E3-9099-C40C66FF867C}">
              <a14:compatExt xmlns:a14="http://schemas.microsoft.com/office/drawing/2010/main" spid="_x0000_s1040"/>
            </a:ext>
            <a:ext uri="{FF2B5EF4-FFF2-40B4-BE49-F238E27FC236}">
              <a16:creationId xmlns:a16="http://schemas.microsoft.com/office/drawing/2014/main" id="{9DD487F7-855A-2F49-8B68-E79BE0DAF6F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00" name="Check Box 25" hidden="1">
          <a:extLst>
            <a:ext uri="{63B3BB69-23CF-44E3-9099-C40C66FF867C}">
              <a14:compatExt xmlns:a14="http://schemas.microsoft.com/office/drawing/2010/main" spid="_x0000_s1049"/>
            </a:ext>
            <a:ext uri="{FF2B5EF4-FFF2-40B4-BE49-F238E27FC236}">
              <a16:creationId xmlns:a16="http://schemas.microsoft.com/office/drawing/2014/main" id="{296D20DA-1BFE-A343-AC6A-35D5F6E538A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01" name="Check Box 16" hidden="1">
          <a:extLst>
            <a:ext uri="{63B3BB69-23CF-44E3-9099-C40C66FF867C}">
              <a14:compatExt xmlns:a14="http://schemas.microsoft.com/office/drawing/2010/main" spid="_x0000_s1040"/>
            </a:ext>
            <a:ext uri="{FF2B5EF4-FFF2-40B4-BE49-F238E27FC236}">
              <a16:creationId xmlns:a16="http://schemas.microsoft.com/office/drawing/2014/main" id="{F811EBD6-E5BE-7C49-941C-9A8B22FB411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02" name="Check Box 16" hidden="1">
          <a:extLst>
            <a:ext uri="{63B3BB69-23CF-44E3-9099-C40C66FF867C}">
              <a14:compatExt xmlns:a14="http://schemas.microsoft.com/office/drawing/2010/main" spid="_x0000_s1040"/>
            </a:ext>
            <a:ext uri="{FF2B5EF4-FFF2-40B4-BE49-F238E27FC236}">
              <a16:creationId xmlns:a16="http://schemas.microsoft.com/office/drawing/2014/main" id="{A84CBC23-CEF2-7840-916E-30C499E86D1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03" name="Check Box 16" hidden="1">
          <a:extLst>
            <a:ext uri="{63B3BB69-23CF-44E3-9099-C40C66FF867C}">
              <a14:compatExt xmlns:a14="http://schemas.microsoft.com/office/drawing/2010/main" spid="_x0000_s1040"/>
            </a:ext>
            <a:ext uri="{FF2B5EF4-FFF2-40B4-BE49-F238E27FC236}">
              <a16:creationId xmlns:a16="http://schemas.microsoft.com/office/drawing/2014/main" id="{457227F0-25B4-3A4F-BCBD-059372D5B27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04" name="Check Box 25" hidden="1">
          <a:extLst>
            <a:ext uri="{63B3BB69-23CF-44E3-9099-C40C66FF867C}">
              <a14:compatExt xmlns:a14="http://schemas.microsoft.com/office/drawing/2010/main" spid="_x0000_s1049"/>
            </a:ext>
            <a:ext uri="{FF2B5EF4-FFF2-40B4-BE49-F238E27FC236}">
              <a16:creationId xmlns:a16="http://schemas.microsoft.com/office/drawing/2014/main" id="{0AD7CC57-2C99-5D44-8BA7-4617B690C06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05" name="Check Box 16" hidden="1">
          <a:extLst>
            <a:ext uri="{63B3BB69-23CF-44E3-9099-C40C66FF867C}">
              <a14:compatExt xmlns:a14="http://schemas.microsoft.com/office/drawing/2010/main" spid="_x0000_s1040"/>
            </a:ext>
            <a:ext uri="{FF2B5EF4-FFF2-40B4-BE49-F238E27FC236}">
              <a16:creationId xmlns:a16="http://schemas.microsoft.com/office/drawing/2014/main" id="{204CC025-1B9A-D149-9C5F-C6C0FE562F5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06" name="Check Box 16" hidden="1">
          <a:extLst>
            <a:ext uri="{63B3BB69-23CF-44E3-9099-C40C66FF867C}">
              <a14:compatExt xmlns:a14="http://schemas.microsoft.com/office/drawing/2010/main" spid="_x0000_s1040"/>
            </a:ext>
            <a:ext uri="{FF2B5EF4-FFF2-40B4-BE49-F238E27FC236}">
              <a16:creationId xmlns:a16="http://schemas.microsoft.com/office/drawing/2014/main" id="{0FD6596F-DE64-9C48-9185-1427F07EB7C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07" name="Check Box 25" hidden="1">
          <a:extLst>
            <a:ext uri="{63B3BB69-23CF-44E3-9099-C40C66FF867C}">
              <a14:compatExt xmlns:a14="http://schemas.microsoft.com/office/drawing/2010/main" spid="_x0000_s1049"/>
            </a:ext>
            <a:ext uri="{FF2B5EF4-FFF2-40B4-BE49-F238E27FC236}">
              <a16:creationId xmlns:a16="http://schemas.microsoft.com/office/drawing/2014/main" id="{029126E7-27AE-1545-AFFE-48D051A3EB2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08" name="Check Box 16" hidden="1">
          <a:extLst>
            <a:ext uri="{63B3BB69-23CF-44E3-9099-C40C66FF867C}">
              <a14:compatExt xmlns:a14="http://schemas.microsoft.com/office/drawing/2010/main" spid="_x0000_s1040"/>
            </a:ext>
            <a:ext uri="{FF2B5EF4-FFF2-40B4-BE49-F238E27FC236}">
              <a16:creationId xmlns:a16="http://schemas.microsoft.com/office/drawing/2014/main" id="{6B59404D-FC3C-B346-802D-005383DED11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09" name="Check Box 16" hidden="1">
          <a:extLst>
            <a:ext uri="{63B3BB69-23CF-44E3-9099-C40C66FF867C}">
              <a14:compatExt xmlns:a14="http://schemas.microsoft.com/office/drawing/2010/main" spid="_x0000_s1040"/>
            </a:ext>
            <a:ext uri="{FF2B5EF4-FFF2-40B4-BE49-F238E27FC236}">
              <a16:creationId xmlns:a16="http://schemas.microsoft.com/office/drawing/2014/main" id="{90EA2591-66A6-2541-A77A-80EB075507C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10" name="Check Box 25" hidden="1">
          <a:extLst>
            <a:ext uri="{63B3BB69-23CF-44E3-9099-C40C66FF867C}">
              <a14:compatExt xmlns:a14="http://schemas.microsoft.com/office/drawing/2010/main" spid="_x0000_s1049"/>
            </a:ext>
            <a:ext uri="{FF2B5EF4-FFF2-40B4-BE49-F238E27FC236}">
              <a16:creationId xmlns:a16="http://schemas.microsoft.com/office/drawing/2014/main" id="{6A882B55-2473-8D4F-9512-782E5F18A1B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11" name="Check Box 16" hidden="1">
          <a:extLst>
            <a:ext uri="{63B3BB69-23CF-44E3-9099-C40C66FF867C}">
              <a14:compatExt xmlns:a14="http://schemas.microsoft.com/office/drawing/2010/main" spid="_x0000_s1040"/>
            </a:ext>
            <a:ext uri="{FF2B5EF4-FFF2-40B4-BE49-F238E27FC236}">
              <a16:creationId xmlns:a16="http://schemas.microsoft.com/office/drawing/2014/main" id="{BFF80C7C-E8A0-2543-AB2D-F591EAC38E0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12" name="Check Box 16" hidden="1">
          <a:extLst>
            <a:ext uri="{63B3BB69-23CF-44E3-9099-C40C66FF867C}">
              <a14:compatExt xmlns:a14="http://schemas.microsoft.com/office/drawing/2010/main" spid="_x0000_s1040"/>
            </a:ext>
            <a:ext uri="{FF2B5EF4-FFF2-40B4-BE49-F238E27FC236}">
              <a16:creationId xmlns:a16="http://schemas.microsoft.com/office/drawing/2014/main" id="{7202CC6A-039C-E843-BE05-08F169658BF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13" name="Check Box 25" hidden="1">
          <a:extLst>
            <a:ext uri="{63B3BB69-23CF-44E3-9099-C40C66FF867C}">
              <a14:compatExt xmlns:a14="http://schemas.microsoft.com/office/drawing/2010/main" spid="_x0000_s1049"/>
            </a:ext>
            <a:ext uri="{FF2B5EF4-FFF2-40B4-BE49-F238E27FC236}">
              <a16:creationId xmlns:a16="http://schemas.microsoft.com/office/drawing/2014/main" id="{2AA37354-4803-F24A-9895-F374BC13FFE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14" name="Check Box 16" hidden="1">
          <a:extLst>
            <a:ext uri="{63B3BB69-23CF-44E3-9099-C40C66FF867C}">
              <a14:compatExt xmlns:a14="http://schemas.microsoft.com/office/drawing/2010/main" spid="_x0000_s1040"/>
            </a:ext>
            <a:ext uri="{FF2B5EF4-FFF2-40B4-BE49-F238E27FC236}">
              <a16:creationId xmlns:a16="http://schemas.microsoft.com/office/drawing/2014/main" id="{265B64D1-523B-0846-97D6-20A7FE5D471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15" name="Check Box 16" hidden="1">
          <a:extLst>
            <a:ext uri="{63B3BB69-23CF-44E3-9099-C40C66FF867C}">
              <a14:compatExt xmlns:a14="http://schemas.microsoft.com/office/drawing/2010/main" spid="_x0000_s1040"/>
            </a:ext>
            <a:ext uri="{FF2B5EF4-FFF2-40B4-BE49-F238E27FC236}">
              <a16:creationId xmlns:a16="http://schemas.microsoft.com/office/drawing/2014/main" id="{317DB205-ACF0-EC44-B651-4F11936BE62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16" name="Check Box 25" hidden="1">
          <a:extLst>
            <a:ext uri="{63B3BB69-23CF-44E3-9099-C40C66FF867C}">
              <a14:compatExt xmlns:a14="http://schemas.microsoft.com/office/drawing/2010/main" spid="_x0000_s1049"/>
            </a:ext>
            <a:ext uri="{FF2B5EF4-FFF2-40B4-BE49-F238E27FC236}">
              <a16:creationId xmlns:a16="http://schemas.microsoft.com/office/drawing/2014/main" id="{1CE3B6D0-3DE0-E14F-9EE8-B813330B541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17" name="Check Box 16" hidden="1">
          <a:extLst>
            <a:ext uri="{63B3BB69-23CF-44E3-9099-C40C66FF867C}">
              <a14:compatExt xmlns:a14="http://schemas.microsoft.com/office/drawing/2010/main" spid="_x0000_s1040"/>
            </a:ext>
            <a:ext uri="{FF2B5EF4-FFF2-40B4-BE49-F238E27FC236}">
              <a16:creationId xmlns:a16="http://schemas.microsoft.com/office/drawing/2014/main" id="{9879D226-50BD-7641-BDA1-E1151AE6B3E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18" name="Check Box 16" hidden="1">
          <a:extLst>
            <a:ext uri="{63B3BB69-23CF-44E3-9099-C40C66FF867C}">
              <a14:compatExt xmlns:a14="http://schemas.microsoft.com/office/drawing/2010/main" spid="_x0000_s1040"/>
            </a:ext>
            <a:ext uri="{FF2B5EF4-FFF2-40B4-BE49-F238E27FC236}">
              <a16:creationId xmlns:a16="http://schemas.microsoft.com/office/drawing/2014/main" id="{02B42BD2-C347-944A-807D-C2A6141559DE}"/>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19" name="Check Box 25" hidden="1">
          <a:extLst>
            <a:ext uri="{63B3BB69-23CF-44E3-9099-C40C66FF867C}">
              <a14:compatExt xmlns:a14="http://schemas.microsoft.com/office/drawing/2010/main" spid="_x0000_s1049"/>
            </a:ext>
            <a:ext uri="{FF2B5EF4-FFF2-40B4-BE49-F238E27FC236}">
              <a16:creationId xmlns:a16="http://schemas.microsoft.com/office/drawing/2014/main" id="{C50F8C8E-EBB9-064D-9324-F5A8B3BD246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20" name="Check Box 16" hidden="1">
          <a:extLst>
            <a:ext uri="{63B3BB69-23CF-44E3-9099-C40C66FF867C}">
              <a14:compatExt xmlns:a14="http://schemas.microsoft.com/office/drawing/2010/main" spid="_x0000_s1040"/>
            </a:ext>
            <a:ext uri="{FF2B5EF4-FFF2-40B4-BE49-F238E27FC236}">
              <a16:creationId xmlns:a16="http://schemas.microsoft.com/office/drawing/2014/main" id="{F7A1E4D5-44A6-0B4A-9940-B60CEC5A98D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21" name="Check Box 16" hidden="1">
          <a:extLst>
            <a:ext uri="{63B3BB69-23CF-44E3-9099-C40C66FF867C}">
              <a14:compatExt xmlns:a14="http://schemas.microsoft.com/office/drawing/2010/main" spid="_x0000_s1040"/>
            </a:ext>
            <a:ext uri="{FF2B5EF4-FFF2-40B4-BE49-F238E27FC236}">
              <a16:creationId xmlns:a16="http://schemas.microsoft.com/office/drawing/2014/main" id="{DC7D6837-AF6A-9349-9B46-EA3BC3949C3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22" name="Check Box 25" hidden="1">
          <a:extLst>
            <a:ext uri="{63B3BB69-23CF-44E3-9099-C40C66FF867C}">
              <a14:compatExt xmlns:a14="http://schemas.microsoft.com/office/drawing/2010/main" spid="_x0000_s1049"/>
            </a:ext>
            <a:ext uri="{FF2B5EF4-FFF2-40B4-BE49-F238E27FC236}">
              <a16:creationId xmlns:a16="http://schemas.microsoft.com/office/drawing/2014/main" id="{E1209D0F-7A80-4A4D-BF3F-B0835EC99E9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23" name="Check Box 16" hidden="1">
          <a:extLst>
            <a:ext uri="{63B3BB69-23CF-44E3-9099-C40C66FF867C}">
              <a14:compatExt xmlns:a14="http://schemas.microsoft.com/office/drawing/2010/main" spid="_x0000_s1040"/>
            </a:ext>
            <a:ext uri="{FF2B5EF4-FFF2-40B4-BE49-F238E27FC236}">
              <a16:creationId xmlns:a16="http://schemas.microsoft.com/office/drawing/2014/main" id="{5D3FB602-5FC2-7645-BA23-9DFAECA98E4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24" name="Check Box 16" hidden="1">
          <a:extLst>
            <a:ext uri="{63B3BB69-23CF-44E3-9099-C40C66FF867C}">
              <a14:compatExt xmlns:a14="http://schemas.microsoft.com/office/drawing/2010/main" spid="_x0000_s1040"/>
            </a:ext>
            <a:ext uri="{FF2B5EF4-FFF2-40B4-BE49-F238E27FC236}">
              <a16:creationId xmlns:a16="http://schemas.microsoft.com/office/drawing/2014/main" id="{58E1A882-02D7-BE42-8000-2FBFC99C922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25" name="Check Box 25" hidden="1">
          <a:extLst>
            <a:ext uri="{63B3BB69-23CF-44E3-9099-C40C66FF867C}">
              <a14:compatExt xmlns:a14="http://schemas.microsoft.com/office/drawing/2010/main" spid="_x0000_s1049"/>
            </a:ext>
            <a:ext uri="{FF2B5EF4-FFF2-40B4-BE49-F238E27FC236}">
              <a16:creationId xmlns:a16="http://schemas.microsoft.com/office/drawing/2014/main" id="{94AAECF0-A335-1F4A-8073-E3053C2CA0A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26" name="Check Box 16" hidden="1">
          <a:extLst>
            <a:ext uri="{63B3BB69-23CF-44E3-9099-C40C66FF867C}">
              <a14:compatExt xmlns:a14="http://schemas.microsoft.com/office/drawing/2010/main" spid="_x0000_s1040"/>
            </a:ext>
            <a:ext uri="{FF2B5EF4-FFF2-40B4-BE49-F238E27FC236}">
              <a16:creationId xmlns:a16="http://schemas.microsoft.com/office/drawing/2014/main" id="{1A1C3086-DC69-624E-BB04-121EB173C37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27" name="Check Box 16" hidden="1">
          <a:extLst>
            <a:ext uri="{63B3BB69-23CF-44E3-9099-C40C66FF867C}">
              <a14:compatExt xmlns:a14="http://schemas.microsoft.com/office/drawing/2010/main" spid="_x0000_s1040"/>
            </a:ext>
            <a:ext uri="{FF2B5EF4-FFF2-40B4-BE49-F238E27FC236}">
              <a16:creationId xmlns:a16="http://schemas.microsoft.com/office/drawing/2014/main" id="{F25C4850-843C-9E47-B467-D4F3933C144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28" name="Check Box 16" hidden="1">
          <a:extLst>
            <a:ext uri="{63B3BB69-23CF-44E3-9099-C40C66FF867C}">
              <a14:compatExt xmlns:a14="http://schemas.microsoft.com/office/drawing/2010/main" spid="_x0000_s1040"/>
            </a:ext>
            <a:ext uri="{FF2B5EF4-FFF2-40B4-BE49-F238E27FC236}">
              <a16:creationId xmlns:a16="http://schemas.microsoft.com/office/drawing/2014/main" id="{71350962-13F1-464A-B786-26ECC59B640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29" name="Check Box 16" hidden="1">
          <a:extLst>
            <a:ext uri="{63B3BB69-23CF-44E3-9099-C40C66FF867C}">
              <a14:compatExt xmlns:a14="http://schemas.microsoft.com/office/drawing/2010/main" spid="_x0000_s1040"/>
            </a:ext>
            <a:ext uri="{FF2B5EF4-FFF2-40B4-BE49-F238E27FC236}">
              <a16:creationId xmlns:a16="http://schemas.microsoft.com/office/drawing/2014/main" id="{05B9F1F1-E040-1245-BE11-0693FE02DB2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30" name="Check Box 16" hidden="1">
          <a:extLst>
            <a:ext uri="{63B3BB69-23CF-44E3-9099-C40C66FF867C}">
              <a14:compatExt xmlns:a14="http://schemas.microsoft.com/office/drawing/2010/main" spid="_x0000_s1040"/>
            </a:ext>
            <a:ext uri="{FF2B5EF4-FFF2-40B4-BE49-F238E27FC236}">
              <a16:creationId xmlns:a16="http://schemas.microsoft.com/office/drawing/2014/main" id="{B126BB5C-1C64-7A4C-9F28-EE7D2A4DCA1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31" name="Check Box 25" hidden="1">
          <a:extLst>
            <a:ext uri="{63B3BB69-23CF-44E3-9099-C40C66FF867C}">
              <a14:compatExt xmlns:a14="http://schemas.microsoft.com/office/drawing/2010/main" spid="_x0000_s1049"/>
            </a:ext>
            <a:ext uri="{FF2B5EF4-FFF2-40B4-BE49-F238E27FC236}">
              <a16:creationId xmlns:a16="http://schemas.microsoft.com/office/drawing/2014/main" id="{A9122E18-E90D-8A4A-A6C2-1CFA27577D9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32" name="Check Box 16" hidden="1">
          <a:extLst>
            <a:ext uri="{63B3BB69-23CF-44E3-9099-C40C66FF867C}">
              <a14:compatExt xmlns:a14="http://schemas.microsoft.com/office/drawing/2010/main" spid="_x0000_s1040"/>
            </a:ext>
            <a:ext uri="{FF2B5EF4-FFF2-40B4-BE49-F238E27FC236}">
              <a16:creationId xmlns:a16="http://schemas.microsoft.com/office/drawing/2014/main" id="{E7448EDA-4B7C-A44D-BE17-966FD2C1FB62}"/>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33" name="Check Box 16" hidden="1">
          <a:extLst>
            <a:ext uri="{63B3BB69-23CF-44E3-9099-C40C66FF867C}">
              <a14:compatExt xmlns:a14="http://schemas.microsoft.com/office/drawing/2010/main" spid="_x0000_s1040"/>
            </a:ext>
            <a:ext uri="{FF2B5EF4-FFF2-40B4-BE49-F238E27FC236}">
              <a16:creationId xmlns:a16="http://schemas.microsoft.com/office/drawing/2014/main" id="{D23F03B1-6159-FB47-BF1A-10C9E4022FB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34" name="Check Box 16" hidden="1">
          <a:extLst>
            <a:ext uri="{63B3BB69-23CF-44E3-9099-C40C66FF867C}">
              <a14:compatExt xmlns:a14="http://schemas.microsoft.com/office/drawing/2010/main" spid="_x0000_s1040"/>
            </a:ext>
            <a:ext uri="{FF2B5EF4-FFF2-40B4-BE49-F238E27FC236}">
              <a16:creationId xmlns:a16="http://schemas.microsoft.com/office/drawing/2014/main" id="{926D3AC6-EE1E-6049-AC14-BB3E3352937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35" name="Check Box 25" hidden="1">
          <a:extLst>
            <a:ext uri="{63B3BB69-23CF-44E3-9099-C40C66FF867C}">
              <a14:compatExt xmlns:a14="http://schemas.microsoft.com/office/drawing/2010/main" spid="_x0000_s1049"/>
            </a:ext>
            <a:ext uri="{FF2B5EF4-FFF2-40B4-BE49-F238E27FC236}">
              <a16:creationId xmlns:a16="http://schemas.microsoft.com/office/drawing/2014/main" id="{2D54908F-EED9-EE44-AA24-32F67C48378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36" name="Check Box 16" hidden="1">
          <a:extLst>
            <a:ext uri="{63B3BB69-23CF-44E3-9099-C40C66FF867C}">
              <a14:compatExt xmlns:a14="http://schemas.microsoft.com/office/drawing/2010/main" spid="_x0000_s1040"/>
            </a:ext>
            <a:ext uri="{FF2B5EF4-FFF2-40B4-BE49-F238E27FC236}">
              <a16:creationId xmlns:a16="http://schemas.microsoft.com/office/drawing/2014/main" id="{EA54274D-6130-7942-AB2D-59433610CA0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37" name="Check Box 16" hidden="1">
          <a:extLst>
            <a:ext uri="{63B3BB69-23CF-44E3-9099-C40C66FF867C}">
              <a14:compatExt xmlns:a14="http://schemas.microsoft.com/office/drawing/2010/main" spid="_x0000_s1040"/>
            </a:ext>
            <a:ext uri="{FF2B5EF4-FFF2-40B4-BE49-F238E27FC236}">
              <a16:creationId xmlns:a16="http://schemas.microsoft.com/office/drawing/2014/main" id="{FB5A007D-E0B1-3642-9457-9C037C1AF9D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38" name="Check Box 25" hidden="1">
          <a:extLst>
            <a:ext uri="{63B3BB69-23CF-44E3-9099-C40C66FF867C}">
              <a14:compatExt xmlns:a14="http://schemas.microsoft.com/office/drawing/2010/main" spid="_x0000_s1049"/>
            </a:ext>
            <a:ext uri="{FF2B5EF4-FFF2-40B4-BE49-F238E27FC236}">
              <a16:creationId xmlns:a16="http://schemas.microsoft.com/office/drawing/2014/main" id="{9AD3363F-954D-2A41-A019-C42547324EB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39" name="Check Box 16" hidden="1">
          <a:extLst>
            <a:ext uri="{63B3BB69-23CF-44E3-9099-C40C66FF867C}">
              <a14:compatExt xmlns:a14="http://schemas.microsoft.com/office/drawing/2010/main" spid="_x0000_s1040"/>
            </a:ext>
            <a:ext uri="{FF2B5EF4-FFF2-40B4-BE49-F238E27FC236}">
              <a16:creationId xmlns:a16="http://schemas.microsoft.com/office/drawing/2014/main" id="{48FC166A-C30D-B749-9AEF-508B6CDEAEA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40" name="Check Box 16" hidden="1">
          <a:extLst>
            <a:ext uri="{63B3BB69-23CF-44E3-9099-C40C66FF867C}">
              <a14:compatExt xmlns:a14="http://schemas.microsoft.com/office/drawing/2010/main" spid="_x0000_s1040"/>
            </a:ext>
            <a:ext uri="{FF2B5EF4-FFF2-40B4-BE49-F238E27FC236}">
              <a16:creationId xmlns:a16="http://schemas.microsoft.com/office/drawing/2014/main" id="{0B31097D-6AF1-B244-93D0-9A0F5FEA1611}"/>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41" name="Check Box 25" hidden="1">
          <a:extLst>
            <a:ext uri="{63B3BB69-23CF-44E3-9099-C40C66FF867C}">
              <a14:compatExt xmlns:a14="http://schemas.microsoft.com/office/drawing/2010/main" spid="_x0000_s1049"/>
            </a:ext>
            <a:ext uri="{FF2B5EF4-FFF2-40B4-BE49-F238E27FC236}">
              <a16:creationId xmlns:a16="http://schemas.microsoft.com/office/drawing/2014/main" id="{287495FF-BB84-204B-9A3A-22981E9B9CF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42" name="Check Box 16" hidden="1">
          <a:extLst>
            <a:ext uri="{63B3BB69-23CF-44E3-9099-C40C66FF867C}">
              <a14:compatExt xmlns:a14="http://schemas.microsoft.com/office/drawing/2010/main" spid="_x0000_s1040"/>
            </a:ext>
            <a:ext uri="{FF2B5EF4-FFF2-40B4-BE49-F238E27FC236}">
              <a16:creationId xmlns:a16="http://schemas.microsoft.com/office/drawing/2014/main" id="{5AAB9C5C-7F48-4847-9EEC-6278B475D813}"/>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43" name="Check Box 16" hidden="1">
          <a:extLst>
            <a:ext uri="{63B3BB69-23CF-44E3-9099-C40C66FF867C}">
              <a14:compatExt xmlns:a14="http://schemas.microsoft.com/office/drawing/2010/main" spid="_x0000_s1040"/>
            </a:ext>
            <a:ext uri="{FF2B5EF4-FFF2-40B4-BE49-F238E27FC236}">
              <a16:creationId xmlns:a16="http://schemas.microsoft.com/office/drawing/2014/main" id="{449A65C6-3AA1-8347-A04F-3787ABA3DD3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44" name="Check Box 25" hidden="1">
          <a:extLst>
            <a:ext uri="{63B3BB69-23CF-44E3-9099-C40C66FF867C}">
              <a14:compatExt xmlns:a14="http://schemas.microsoft.com/office/drawing/2010/main" spid="_x0000_s1049"/>
            </a:ext>
            <a:ext uri="{FF2B5EF4-FFF2-40B4-BE49-F238E27FC236}">
              <a16:creationId xmlns:a16="http://schemas.microsoft.com/office/drawing/2014/main" id="{841C10EF-D299-2945-A813-5FD5E044F310}"/>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45" name="Check Box 16" hidden="1">
          <a:extLst>
            <a:ext uri="{63B3BB69-23CF-44E3-9099-C40C66FF867C}">
              <a14:compatExt xmlns:a14="http://schemas.microsoft.com/office/drawing/2010/main" spid="_x0000_s1040"/>
            </a:ext>
            <a:ext uri="{FF2B5EF4-FFF2-40B4-BE49-F238E27FC236}">
              <a16:creationId xmlns:a16="http://schemas.microsoft.com/office/drawing/2014/main" id="{AD8D1B4B-CAC8-9349-B35D-2FB17D7B07AF}"/>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46" name="Check Box 16" hidden="1">
          <a:extLst>
            <a:ext uri="{63B3BB69-23CF-44E3-9099-C40C66FF867C}">
              <a14:compatExt xmlns:a14="http://schemas.microsoft.com/office/drawing/2010/main" spid="_x0000_s1040"/>
            </a:ext>
            <a:ext uri="{FF2B5EF4-FFF2-40B4-BE49-F238E27FC236}">
              <a16:creationId xmlns:a16="http://schemas.microsoft.com/office/drawing/2014/main" id="{3841FA5A-C1DC-9B48-834E-ADF0428A65B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47" name="Check Box 25" hidden="1">
          <a:extLst>
            <a:ext uri="{63B3BB69-23CF-44E3-9099-C40C66FF867C}">
              <a14:compatExt xmlns:a14="http://schemas.microsoft.com/office/drawing/2010/main" spid="_x0000_s1049"/>
            </a:ext>
            <a:ext uri="{FF2B5EF4-FFF2-40B4-BE49-F238E27FC236}">
              <a16:creationId xmlns:a16="http://schemas.microsoft.com/office/drawing/2014/main" id="{D47589A2-CF86-E646-A191-CA00E37799C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48" name="Check Box 16" hidden="1">
          <a:extLst>
            <a:ext uri="{63B3BB69-23CF-44E3-9099-C40C66FF867C}">
              <a14:compatExt xmlns:a14="http://schemas.microsoft.com/office/drawing/2010/main" spid="_x0000_s1040"/>
            </a:ext>
            <a:ext uri="{FF2B5EF4-FFF2-40B4-BE49-F238E27FC236}">
              <a16:creationId xmlns:a16="http://schemas.microsoft.com/office/drawing/2014/main" id="{B8A78B86-1E57-1246-8A7C-903B268617E7}"/>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49" name="Check Box 16" hidden="1">
          <a:extLst>
            <a:ext uri="{63B3BB69-23CF-44E3-9099-C40C66FF867C}">
              <a14:compatExt xmlns:a14="http://schemas.microsoft.com/office/drawing/2010/main" spid="_x0000_s1040"/>
            </a:ext>
            <a:ext uri="{FF2B5EF4-FFF2-40B4-BE49-F238E27FC236}">
              <a16:creationId xmlns:a16="http://schemas.microsoft.com/office/drawing/2014/main" id="{0BA7D940-0F61-B845-8F19-7569303649F4}"/>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50" name="Check Box 25" hidden="1">
          <a:extLst>
            <a:ext uri="{63B3BB69-23CF-44E3-9099-C40C66FF867C}">
              <a14:compatExt xmlns:a14="http://schemas.microsoft.com/office/drawing/2010/main" spid="_x0000_s1049"/>
            </a:ext>
            <a:ext uri="{FF2B5EF4-FFF2-40B4-BE49-F238E27FC236}">
              <a16:creationId xmlns:a16="http://schemas.microsoft.com/office/drawing/2014/main" id="{7FD3693F-DD43-0646-A8B7-1BBB486064B6}"/>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51" name="Check Box 16" hidden="1">
          <a:extLst>
            <a:ext uri="{63B3BB69-23CF-44E3-9099-C40C66FF867C}">
              <a14:compatExt xmlns:a14="http://schemas.microsoft.com/office/drawing/2010/main" spid="_x0000_s1040"/>
            </a:ext>
            <a:ext uri="{FF2B5EF4-FFF2-40B4-BE49-F238E27FC236}">
              <a16:creationId xmlns:a16="http://schemas.microsoft.com/office/drawing/2014/main" id="{AB015F63-3E3C-5646-8DB2-2AF6EC3705D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52" name="Check Box 16" hidden="1">
          <a:extLst>
            <a:ext uri="{63B3BB69-23CF-44E3-9099-C40C66FF867C}">
              <a14:compatExt xmlns:a14="http://schemas.microsoft.com/office/drawing/2010/main" spid="_x0000_s1040"/>
            </a:ext>
            <a:ext uri="{FF2B5EF4-FFF2-40B4-BE49-F238E27FC236}">
              <a16:creationId xmlns:a16="http://schemas.microsoft.com/office/drawing/2014/main" id="{F5EAED12-B570-A24E-B9D8-F183E9C3865C}"/>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53" name="Check Box 25" hidden="1">
          <a:extLst>
            <a:ext uri="{63B3BB69-23CF-44E3-9099-C40C66FF867C}">
              <a14:compatExt xmlns:a14="http://schemas.microsoft.com/office/drawing/2010/main" spid="_x0000_s1049"/>
            </a:ext>
            <a:ext uri="{FF2B5EF4-FFF2-40B4-BE49-F238E27FC236}">
              <a16:creationId xmlns:a16="http://schemas.microsoft.com/office/drawing/2014/main" id="{E5D893B1-8653-B34E-A961-88DF7EAA4DEA}"/>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54" name="Check Box 16" hidden="1">
          <a:extLst>
            <a:ext uri="{63B3BB69-23CF-44E3-9099-C40C66FF867C}">
              <a14:compatExt xmlns:a14="http://schemas.microsoft.com/office/drawing/2010/main" spid="_x0000_s1040"/>
            </a:ext>
            <a:ext uri="{FF2B5EF4-FFF2-40B4-BE49-F238E27FC236}">
              <a16:creationId xmlns:a16="http://schemas.microsoft.com/office/drawing/2014/main" id="{5DFDF15C-1749-8442-A390-921EB27A1EC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55" name="Check Box 16" hidden="1">
          <a:extLst>
            <a:ext uri="{63B3BB69-23CF-44E3-9099-C40C66FF867C}">
              <a14:compatExt xmlns:a14="http://schemas.microsoft.com/office/drawing/2010/main" spid="_x0000_s1040"/>
            </a:ext>
            <a:ext uri="{FF2B5EF4-FFF2-40B4-BE49-F238E27FC236}">
              <a16:creationId xmlns:a16="http://schemas.microsoft.com/office/drawing/2014/main" id="{734101DC-4E8C-484B-A04B-C7E8D6247F19}"/>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56" name="Check Box 25" hidden="1">
          <a:extLst>
            <a:ext uri="{63B3BB69-23CF-44E3-9099-C40C66FF867C}">
              <a14:compatExt xmlns:a14="http://schemas.microsoft.com/office/drawing/2010/main" spid="_x0000_s1049"/>
            </a:ext>
            <a:ext uri="{FF2B5EF4-FFF2-40B4-BE49-F238E27FC236}">
              <a16:creationId xmlns:a16="http://schemas.microsoft.com/office/drawing/2014/main" id="{104AD88A-8DD5-A740-B137-ABD4070E5748}"/>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57" name="Check Box 16" hidden="1">
          <a:extLst>
            <a:ext uri="{63B3BB69-23CF-44E3-9099-C40C66FF867C}">
              <a14:compatExt xmlns:a14="http://schemas.microsoft.com/office/drawing/2010/main" spid="_x0000_s1040"/>
            </a:ext>
            <a:ext uri="{FF2B5EF4-FFF2-40B4-BE49-F238E27FC236}">
              <a16:creationId xmlns:a16="http://schemas.microsoft.com/office/drawing/2014/main" id="{278E7F93-AFFC-A348-BE90-BAED173CD49B}"/>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58" name="Check Box 16" hidden="1">
          <a:extLst>
            <a:ext uri="{63B3BB69-23CF-44E3-9099-C40C66FF867C}">
              <a14:compatExt xmlns:a14="http://schemas.microsoft.com/office/drawing/2010/main" spid="_x0000_s1040"/>
            </a:ext>
            <a:ext uri="{FF2B5EF4-FFF2-40B4-BE49-F238E27FC236}">
              <a16:creationId xmlns:a16="http://schemas.microsoft.com/office/drawing/2014/main" id="{E80C47A1-35DB-3A4A-B65E-44083F5B99C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59" name="Check Box 16" hidden="1">
          <a:extLst>
            <a:ext uri="{63B3BB69-23CF-44E3-9099-C40C66FF867C}">
              <a14:compatExt xmlns:a14="http://schemas.microsoft.com/office/drawing/2010/main" spid="_x0000_s1040"/>
            </a:ext>
            <a:ext uri="{FF2B5EF4-FFF2-40B4-BE49-F238E27FC236}">
              <a16:creationId xmlns:a16="http://schemas.microsoft.com/office/drawing/2014/main" id="{09F0155A-EBC5-4F41-A894-2E4DF8FBC7D5}"/>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9800" cy="749300"/>
    <xdr:sp macro="" textlink="">
      <xdr:nvSpPr>
        <xdr:cNvPr id="3160" name="Check Box 16" hidden="1">
          <a:extLst>
            <a:ext uri="{63B3BB69-23CF-44E3-9099-C40C66FF867C}">
              <a14:compatExt xmlns:a14="http://schemas.microsoft.com/office/drawing/2010/main" spid="_x0000_s1040"/>
            </a:ext>
            <a:ext uri="{FF2B5EF4-FFF2-40B4-BE49-F238E27FC236}">
              <a16:creationId xmlns:a16="http://schemas.microsoft.com/office/drawing/2014/main" id="{E939B143-17FF-3748-B62D-1E9344B0571D}"/>
            </a:ext>
          </a:extLst>
        </xdr:cNvPr>
        <xdr:cNvSpPr/>
      </xdr:nvSpPr>
      <xdr:spPr>
        <a:xfrm>
          <a:off x="23368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61" name="Check Box 16" hidden="1">
          <a:extLst>
            <a:ext uri="{63B3BB69-23CF-44E3-9099-C40C66FF867C}">
              <a14:compatExt xmlns:a14="http://schemas.microsoft.com/office/drawing/2010/main" spid="_x0000_s1040"/>
            </a:ext>
            <a:ext uri="{FF2B5EF4-FFF2-40B4-BE49-F238E27FC236}">
              <a16:creationId xmlns:a16="http://schemas.microsoft.com/office/drawing/2014/main" id="{8E429173-A44D-EE47-A97D-4367D9B6760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62" name="Check Box 25" hidden="1">
          <a:extLst>
            <a:ext uri="{63B3BB69-23CF-44E3-9099-C40C66FF867C}">
              <a14:compatExt xmlns:a14="http://schemas.microsoft.com/office/drawing/2010/main" spid="_x0000_s1049"/>
            </a:ext>
            <a:ext uri="{FF2B5EF4-FFF2-40B4-BE49-F238E27FC236}">
              <a16:creationId xmlns:a16="http://schemas.microsoft.com/office/drawing/2014/main" id="{28ACCF07-C3BC-4E45-9E7D-FFC75E6CCB7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63" name="Check Box 16" hidden="1">
          <a:extLst>
            <a:ext uri="{63B3BB69-23CF-44E3-9099-C40C66FF867C}">
              <a14:compatExt xmlns:a14="http://schemas.microsoft.com/office/drawing/2010/main" spid="_x0000_s1040"/>
            </a:ext>
            <a:ext uri="{FF2B5EF4-FFF2-40B4-BE49-F238E27FC236}">
              <a16:creationId xmlns:a16="http://schemas.microsoft.com/office/drawing/2014/main" id="{8D9DDAAB-F287-D34B-A298-C87F0406734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64" name="Check Box 16" hidden="1">
          <a:extLst>
            <a:ext uri="{63B3BB69-23CF-44E3-9099-C40C66FF867C}">
              <a14:compatExt xmlns:a14="http://schemas.microsoft.com/office/drawing/2010/main" spid="_x0000_s1040"/>
            </a:ext>
            <a:ext uri="{FF2B5EF4-FFF2-40B4-BE49-F238E27FC236}">
              <a16:creationId xmlns:a16="http://schemas.microsoft.com/office/drawing/2014/main" id="{34E6B82C-F138-2242-A5C4-2BBD566AA68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65" name="Check Box 16" hidden="1">
          <a:extLst>
            <a:ext uri="{63B3BB69-23CF-44E3-9099-C40C66FF867C}">
              <a14:compatExt xmlns:a14="http://schemas.microsoft.com/office/drawing/2010/main" spid="_x0000_s1040"/>
            </a:ext>
            <a:ext uri="{FF2B5EF4-FFF2-40B4-BE49-F238E27FC236}">
              <a16:creationId xmlns:a16="http://schemas.microsoft.com/office/drawing/2014/main" id="{B3BFBE6E-F088-674C-98A3-F45CB6D22F0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66" name="Check Box 25" hidden="1">
          <a:extLst>
            <a:ext uri="{63B3BB69-23CF-44E3-9099-C40C66FF867C}">
              <a14:compatExt xmlns:a14="http://schemas.microsoft.com/office/drawing/2010/main" spid="_x0000_s1049"/>
            </a:ext>
            <a:ext uri="{FF2B5EF4-FFF2-40B4-BE49-F238E27FC236}">
              <a16:creationId xmlns:a16="http://schemas.microsoft.com/office/drawing/2014/main" id="{F985F498-E753-BF46-9FD4-49328FFB3B0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67" name="Check Box 16" hidden="1">
          <a:extLst>
            <a:ext uri="{63B3BB69-23CF-44E3-9099-C40C66FF867C}">
              <a14:compatExt xmlns:a14="http://schemas.microsoft.com/office/drawing/2010/main" spid="_x0000_s1040"/>
            </a:ext>
            <a:ext uri="{FF2B5EF4-FFF2-40B4-BE49-F238E27FC236}">
              <a16:creationId xmlns:a16="http://schemas.microsoft.com/office/drawing/2014/main" id="{D23707F9-6BEF-B141-9030-CE86D8AFB6A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68" name="Check Box 16" hidden="1">
          <a:extLst>
            <a:ext uri="{63B3BB69-23CF-44E3-9099-C40C66FF867C}">
              <a14:compatExt xmlns:a14="http://schemas.microsoft.com/office/drawing/2010/main" spid="_x0000_s1040"/>
            </a:ext>
            <a:ext uri="{FF2B5EF4-FFF2-40B4-BE49-F238E27FC236}">
              <a16:creationId xmlns:a16="http://schemas.microsoft.com/office/drawing/2014/main" id="{C466964C-63F4-3C4E-B456-99D68FECFF3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69" name="Check Box 25" hidden="1">
          <a:extLst>
            <a:ext uri="{63B3BB69-23CF-44E3-9099-C40C66FF867C}">
              <a14:compatExt xmlns:a14="http://schemas.microsoft.com/office/drawing/2010/main" spid="_x0000_s1049"/>
            </a:ext>
            <a:ext uri="{FF2B5EF4-FFF2-40B4-BE49-F238E27FC236}">
              <a16:creationId xmlns:a16="http://schemas.microsoft.com/office/drawing/2014/main" id="{7D872A88-C54F-1143-8B42-685C6A182BD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70" name="Check Box 16" hidden="1">
          <a:extLst>
            <a:ext uri="{63B3BB69-23CF-44E3-9099-C40C66FF867C}">
              <a14:compatExt xmlns:a14="http://schemas.microsoft.com/office/drawing/2010/main" spid="_x0000_s1040"/>
            </a:ext>
            <a:ext uri="{FF2B5EF4-FFF2-40B4-BE49-F238E27FC236}">
              <a16:creationId xmlns:a16="http://schemas.microsoft.com/office/drawing/2014/main" id="{C4A5A0F2-B3A7-864C-9929-EE69B98DB67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71" name="Check Box 16" hidden="1">
          <a:extLst>
            <a:ext uri="{63B3BB69-23CF-44E3-9099-C40C66FF867C}">
              <a14:compatExt xmlns:a14="http://schemas.microsoft.com/office/drawing/2010/main" spid="_x0000_s1040"/>
            </a:ext>
            <a:ext uri="{FF2B5EF4-FFF2-40B4-BE49-F238E27FC236}">
              <a16:creationId xmlns:a16="http://schemas.microsoft.com/office/drawing/2014/main" id="{22F67C1D-D23A-C24B-B150-A40F121FCBA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72" name="Check Box 25" hidden="1">
          <a:extLst>
            <a:ext uri="{63B3BB69-23CF-44E3-9099-C40C66FF867C}">
              <a14:compatExt xmlns:a14="http://schemas.microsoft.com/office/drawing/2010/main" spid="_x0000_s1049"/>
            </a:ext>
            <a:ext uri="{FF2B5EF4-FFF2-40B4-BE49-F238E27FC236}">
              <a16:creationId xmlns:a16="http://schemas.microsoft.com/office/drawing/2014/main" id="{F7E8D3A1-7550-8944-B5AC-DDC1A7B6186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73" name="Check Box 16" hidden="1">
          <a:extLst>
            <a:ext uri="{63B3BB69-23CF-44E3-9099-C40C66FF867C}">
              <a14:compatExt xmlns:a14="http://schemas.microsoft.com/office/drawing/2010/main" spid="_x0000_s1040"/>
            </a:ext>
            <a:ext uri="{FF2B5EF4-FFF2-40B4-BE49-F238E27FC236}">
              <a16:creationId xmlns:a16="http://schemas.microsoft.com/office/drawing/2014/main" id="{BF130702-0F4B-154A-BC1F-39F591BF82C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74" name="Check Box 16" hidden="1">
          <a:extLst>
            <a:ext uri="{63B3BB69-23CF-44E3-9099-C40C66FF867C}">
              <a14:compatExt xmlns:a14="http://schemas.microsoft.com/office/drawing/2010/main" spid="_x0000_s1040"/>
            </a:ext>
            <a:ext uri="{FF2B5EF4-FFF2-40B4-BE49-F238E27FC236}">
              <a16:creationId xmlns:a16="http://schemas.microsoft.com/office/drawing/2014/main" id="{8D51CD89-3688-094A-B79A-5FAA817BEC5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75" name="Check Box 25" hidden="1">
          <a:extLst>
            <a:ext uri="{63B3BB69-23CF-44E3-9099-C40C66FF867C}">
              <a14:compatExt xmlns:a14="http://schemas.microsoft.com/office/drawing/2010/main" spid="_x0000_s1049"/>
            </a:ext>
            <a:ext uri="{FF2B5EF4-FFF2-40B4-BE49-F238E27FC236}">
              <a16:creationId xmlns:a16="http://schemas.microsoft.com/office/drawing/2014/main" id="{0AB9F694-E724-8C42-867A-44B767E5828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76" name="Check Box 16" hidden="1">
          <a:extLst>
            <a:ext uri="{63B3BB69-23CF-44E3-9099-C40C66FF867C}">
              <a14:compatExt xmlns:a14="http://schemas.microsoft.com/office/drawing/2010/main" spid="_x0000_s1040"/>
            </a:ext>
            <a:ext uri="{FF2B5EF4-FFF2-40B4-BE49-F238E27FC236}">
              <a16:creationId xmlns:a16="http://schemas.microsoft.com/office/drawing/2014/main" id="{8C4778BD-0513-374B-A64E-ED1ABD77959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77" name="Check Box 16" hidden="1">
          <a:extLst>
            <a:ext uri="{63B3BB69-23CF-44E3-9099-C40C66FF867C}">
              <a14:compatExt xmlns:a14="http://schemas.microsoft.com/office/drawing/2010/main" spid="_x0000_s1040"/>
            </a:ext>
            <a:ext uri="{FF2B5EF4-FFF2-40B4-BE49-F238E27FC236}">
              <a16:creationId xmlns:a16="http://schemas.microsoft.com/office/drawing/2014/main" id="{3F6209EA-CD8C-8144-800E-E2B2295D486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78" name="Check Box 25" hidden="1">
          <a:extLst>
            <a:ext uri="{63B3BB69-23CF-44E3-9099-C40C66FF867C}">
              <a14:compatExt xmlns:a14="http://schemas.microsoft.com/office/drawing/2010/main" spid="_x0000_s1049"/>
            </a:ext>
            <a:ext uri="{FF2B5EF4-FFF2-40B4-BE49-F238E27FC236}">
              <a16:creationId xmlns:a16="http://schemas.microsoft.com/office/drawing/2014/main" id="{1CEC3A48-11A7-8B47-9353-97222891519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79" name="Check Box 16" hidden="1">
          <a:extLst>
            <a:ext uri="{63B3BB69-23CF-44E3-9099-C40C66FF867C}">
              <a14:compatExt xmlns:a14="http://schemas.microsoft.com/office/drawing/2010/main" spid="_x0000_s1040"/>
            </a:ext>
            <a:ext uri="{FF2B5EF4-FFF2-40B4-BE49-F238E27FC236}">
              <a16:creationId xmlns:a16="http://schemas.microsoft.com/office/drawing/2014/main" id="{0BEAB53C-81A3-8E46-8594-A811A6FD1EC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80" name="Check Box 16" hidden="1">
          <a:extLst>
            <a:ext uri="{63B3BB69-23CF-44E3-9099-C40C66FF867C}">
              <a14:compatExt xmlns:a14="http://schemas.microsoft.com/office/drawing/2010/main" spid="_x0000_s1040"/>
            </a:ext>
            <a:ext uri="{FF2B5EF4-FFF2-40B4-BE49-F238E27FC236}">
              <a16:creationId xmlns:a16="http://schemas.microsoft.com/office/drawing/2014/main" id="{47E952C5-19C1-2641-9BA0-1C463E58C48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81" name="Check Box 25" hidden="1">
          <a:extLst>
            <a:ext uri="{63B3BB69-23CF-44E3-9099-C40C66FF867C}">
              <a14:compatExt xmlns:a14="http://schemas.microsoft.com/office/drawing/2010/main" spid="_x0000_s1049"/>
            </a:ext>
            <a:ext uri="{FF2B5EF4-FFF2-40B4-BE49-F238E27FC236}">
              <a16:creationId xmlns:a16="http://schemas.microsoft.com/office/drawing/2014/main" id="{B3548E8B-C795-FA4E-A3CB-A53C4703AEF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82" name="Check Box 16" hidden="1">
          <a:extLst>
            <a:ext uri="{63B3BB69-23CF-44E3-9099-C40C66FF867C}">
              <a14:compatExt xmlns:a14="http://schemas.microsoft.com/office/drawing/2010/main" spid="_x0000_s1040"/>
            </a:ext>
            <a:ext uri="{FF2B5EF4-FFF2-40B4-BE49-F238E27FC236}">
              <a16:creationId xmlns:a16="http://schemas.microsoft.com/office/drawing/2014/main" id="{640054FD-524B-8446-AF12-19C1BF88D52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83" name="Check Box 16" hidden="1">
          <a:extLst>
            <a:ext uri="{63B3BB69-23CF-44E3-9099-C40C66FF867C}">
              <a14:compatExt xmlns:a14="http://schemas.microsoft.com/office/drawing/2010/main" spid="_x0000_s1040"/>
            </a:ext>
            <a:ext uri="{FF2B5EF4-FFF2-40B4-BE49-F238E27FC236}">
              <a16:creationId xmlns:a16="http://schemas.microsoft.com/office/drawing/2014/main" id="{21F74EE6-EE83-484D-A197-A684064AFF4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84" name="Check Box 25" hidden="1">
          <a:extLst>
            <a:ext uri="{63B3BB69-23CF-44E3-9099-C40C66FF867C}">
              <a14:compatExt xmlns:a14="http://schemas.microsoft.com/office/drawing/2010/main" spid="_x0000_s1049"/>
            </a:ext>
            <a:ext uri="{FF2B5EF4-FFF2-40B4-BE49-F238E27FC236}">
              <a16:creationId xmlns:a16="http://schemas.microsoft.com/office/drawing/2014/main" id="{4C887190-4515-094C-9233-0A2B1A82BBA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85" name="Check Box 16" hidden="1">
          <a:extLst>
            <a:ext uri="{63B3BB69-23CF-44E3-9099-C40C66FF867C}">
              <a14:compatExt xmlns:a14="http://schemas.microsoft.com/office/drawing/2010/main" spid="_x0000_s1040"/>
            </a:ext>
            <a:ext uri="{FF2B5EF4-FFF2-40B4-BE49-F238E27FC236}">
              <a16:creationId xmlns:a16="http://schemas.microsoft.com/office/drawing/2014/main" id="{A359B898-D298-C742-946F-C11BB5C0788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86" name="Check Box 16" hidden="1">
          <a:extLst>
            <a:ext uri="{63B3BB69-23CF-44E3-9099-C40C66FF867C}">
              <a14:compatExt xmlns:a14="http://schemas.microsoft.com/office/drawing/2010/main" spid="_x0000_s1040"/>
            </a:ext>
            <a:ext uri="{FF2B5EF4-FFF2-40B4-BE49-F238E27FC236}">
              <a16:creationId xmlns:a16="http://schemas.microsoft.com/office/drawing/2014/main" id="{9072A8EF-0EB4-804A-9514-90D72932A0F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87" name="Check Box 25" hidden="1">
          <a:extLst>
            <a:ext uri="{63B3BB69-23CF-44E3-9099-C40C66FF867C}">
              <a14:compatExt xmlns:a14="http://schemas.microsoft.com/office/drawing/2010/main" spid="_x0000_s1049"/>
            </a:ext>
            <a:ext uri="{FF2B5EF4-FFF2-40B4-BE49-F238E27FC236}">
              <a16:creationId xmlns:a16="http://schemas.microsoft.com/office/drawing/2014/main" id="{787FEB93-75BC-7740-AE33-6DBF17DF36F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88" name="Check Box 16" hidden="1">
          <a:extLst>
            <a:ext uri="{63B3BB69-23CF-44E3-9099-C40C66FF867C}">
              <a14:compatExt xmlns:a14="http://schemas.microsoft.com/office/drawing/2010/main" spid="_x0000_s1040"/>
            </a:ext>
            <a:ext uri="{FF2B5EF4-FFF2-40B4-BE49-F238E27FC236}">
              <a16:creationId xmlns:a16="http://schemas.microsoft.com/office/drawing/2014/main" id="{D3515D04-1C99-6C4B-868C-C4BD3D82E15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89" name="Check Box 16" hidden="1">
          <a:extLst>
            <a:ext uri="{63B3BB69-23CF-44E3-9099-C40C66FF867C}">
              <a14:compatExt xmlns:a14="http://schemas.microsoft.com/office/drawing/2010/main" spid="_x0000_s1040"/>
            </a:ext>
            <a:ext uri="{FF2B5EF4-FFF2-40B4-BE49-F238E27FC236}">
              <a16:creationId xmlns:a16="http://schemas.microsoft.com/office/drawing/2014/main" id="{974CB93D-12AD-C443-8E6A-0EF7B759C8A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90" name="Check Box 16" hidden="1">
          <a:extLst>
            <a:ext uri="{63B3BB69-23CF-44E3-9099-C40C66FF867C}">
              <a14:compatExt xmlns:a14="http://schemas.microsoft.com/office/drawing/2010/main" spid="_x0000_s1040"/>
            </a:ext>
            <a:ext uri="{FF2B5EF4-FFF2-40B4-BE49-F238E27FC236}">
              <a16:creationId xmlns:a16="http://schemas.microsoft.com/office/drawing/2014/main" id="{D8881CBE-68F4-F14F-A178-694270379A9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91" name="Check Box 16" hidden="1">
          <a:extLst>
            <a:ext uri="{63B3BB69-23CF-44E3-9099-C40C66FF867C}">
              <a14:compatExt xmlns:a14="http://schemas.microsoft.com/office/drawing/2010/main" spid="_x0000_s1040"/>
            </a:ext>
            <a:ext uri="{FF2B5EF4-FFF2-40B4-BE49-F238E27FC236}">
              <a16:creationId xmlns:a16="http://schemas.microsoft.com/office/drawing/2014/main" id="{AB045D66-A755-2D49-9842-280C1F49817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92" name="Check Box 16" hidden="1">
          <a:extLst>
            <a:ext uri="{63B3BB69-23CF-44E3-9099-C40C66FF867C}">
              <a14:compatExt xmlns:a14="http://schemas.microsoft.com/office/drawing/2010/main" spid="_x0000_s1040"/>
            </a:ext>
            <a:ext uri="{FF2B5EF4-FFF2-40B4-BE49-F238E27FC236}">
              <a16:creationId xmlns:a16="http://schemas.microsoft.com/office/drawing/2014/main" id="{6D4506B5-AB95-9442-BE94-8B213B6326D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93" name="Check Box 25" hidden="1">
          <a:extLst>
            <a:ext uri="{63B3BB69-23CF-44E3-9099-C40C66FF867C}">
              <a14:compatExt xmlns:a14="http://schemas.microsoft.com/office/drawing/2010/main" spid="_x0000_s1049"/>
            </a:ext>
            <a:ext uri="{FF2B5EF4-FFF2-40B4-BE49-F238E27FC236}">
              <a16:creationId xmlns:a16="http://schemas.microsoft.com/office/drawing/2014/main" id="{96242C0B-5BE8-AF43-A846-EEBF9B6ADD1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94" name="Check Box 16" hidden="1">
          <a:extLst>
            <a:ext uri="{63B3BB69-23CF-44E3-9099-C40C66FF867C}">
              <a14:compatExt xmlns:a14="http://schemas.microsoft.com/office/drawing/2010/main" spid="_x0000_s1040"/>
            </a:ext>
            <a:ext uri="{FF2B5EF4-FFF2-40B4-BE49-F238E27FC236}">
              <a16:creationId xmlns:a16="http://schemas.microsoft.com/office/drawing/2014/main" id="{70426CCB-DB8C-2946-AA20-E05CEBA84D8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95" name="Check Box 16" hidden="1">
          <a:extLst>
            <a:ext uri="{63B3BB69-23CF-44E3-9099-C40C66FF867C}">
              <a14:compatExt xmlns:a14="http://schemas.microsoft.com/office/drawing/2010/main" spid="_x0000_s1040"/>
            </a:ext>
            <a:ext uri="{FF2B5EF4-FFF2-40B4-BE49-F238E27FC236}">
              <a16:creationId xmlns:a16="http://schemas.microsoft.com/office/drawing/2014/main" id="{B196EE75-3AC4-604C-A292-3C409ACEF4E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96" name="Check Box 16" hidden="1">
          <a:extLst>
            <a:ext uri="{63B3BB69-23CF-44E3-9099-C40C66FF867C}">
              <a14:compatExt xmlns:a14="http://schemas.microsoft.com/office/drawing/2010/main" spid="_x0000_s1040"/>
            </a:ext>
            <a:ext uri="{FF2B5EF4-FFF2-40B4-BE49-F238E27FC236}">
              <a16:creationId xmlns:a16="http://schemas.microsoft.com/office/drawing/2014/main" id="{05245797-0E02-914F-BB29-841F9DE205D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97" name="Check Box 25" hidden="1">
          <a:extLst>
            <a:ext uri="{63B3BB69-23CF-44E3-9099-C40C66FF867C}">
              <a14:compatExt xmlns:a14="http://schemas.microsoft.com/office/drawing/2010/main" spid="_x0000_s1049"/>
            </a:ext>
            <a:ext uri="{FF2B5EF4-FFF2-40B4-BE49-F238E27FC236}">
              <a16:creationId xmlns:a16="http://schemas.microsoft.com/office/drawing/2014/main" id="{23E32152-C0EF-D442-A367-099DB8A18C7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98" name="Check Box 16" hidden="1">
          <a:extLst>
            <a:ext uri="{63B3BB69-23CF-44E3-9099-C40C66FF867C}">
              <a14:compatExt xmlns:a14="http://schemas.microsoft.com/office/drawing/2010/main" spid="_x0000_s1040"/>
            </a:ext>
            <a:ext uri="{FF2B5EF4-FFF2-40B4-BE49-F238E27FC236}">
              <a16:creationId xmlns:a16="http://schemas.microsoft.com/office/drawing/2014/main" id="{33E27136-CCC5-464B-A35A-9F8C890CCA0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199" name="Check Box 16" hidden="1">
          <a:extLst>
            <a:ext uri="{63B3BB69-23CF-44E3-9099-C40C66FF867C}">
              <a14:compatExt xmlns:a14="http://schemas.microsoft.com/office/drawing/2010/main" spid="_x0000_s1040"/>
            </a:ext>
            <a:ext uri="{FF2B5EF4-FFF2-40B4-BE49-F238E27FC236}">
              <a16:creationId xmlns:a16="http://schemas.microsoft.com/office/drawing/2014/main" id="{4322C08A-70F2-0144-8010-C6E048502F1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00" name="Check Box 25" hidden="1">
          <a:extLst>
            <a:ext uri="{63B3BB69-23CF-44E3-9099-C40C66FF867C}">
              <a14:compatExt xmlns:a14="http://schemas.microsoft.com/office/drawing/2010/main" spid="_x0000_s1049"/>
            </a:ext>
            <a:ext uri="{FF2B5EF4-FFF2-40B4-BE49-F238E27FC236}">
              <a16:creationId xmlns:a16="http://schemas.microsoft.com/office/drawing/2014/main" id="{74F0B289-AAB1-9042-90BF-46DEF34A687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01" name="Check Box 16" hidden="1">
          <a:extLst>
            <a:ext uri="{63B3BB69-23CF-44E3-9099-C40C66FF867C}">
              <a14:compatExt xmlns:a14="http://schemas.microsoft.com/office/drawing/2010/main" spid="_x0000_s1040"/>
            </a:ext>
            <a:ext uri="{FF2B5EF4-FFF2-40B4-BE49-F238E27FC236}">
              <a16:creationId xmlns:a16="http://schemas.microsoft.com/office/drawing/2014/main" id="{2B449859-9771-4943-84E1-FF29F242A2D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02" name="Check Box 16" hidden="1">
          <a:extLst>
            <a:ext uri="{63B3BB69-23CF-44E3-9099-C40C66FF867C}">
              <a14:compatExt xmlns:a14="http://schemas.microsoft.com/office/drawing/2010/main" spid="_x0000_s1040"/>
            </a:ext>
            <a:ext uri="{FF2B5EF4-FFF2-40B4-BE49-F238E27FC236}">
              <a16:creationId xmlns:a16="http://schemas.microsoft.com/office/drawing/2014/main" id="{EA33D841-79CD-2C4A-B8E4-0F7F2D9A32B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03" name="Check Box 25" hidden="1">
          <a:extLst>
            <a:ext uri="{63B3BB69-23CF-44E3-9099-C40C66FF867C}">
              <a14:compatExt xmlns:a14="http://schemas.microsoft.com/office/drawing/2010/main" spid="_x0000_s1049"/>
            </a:ext>
            <a:ext uri="{FF2B5EF4-FFF2-40B4-BE49-F238E27FC236}">
              <a16:creationId xmlns:a16="http://schemas.microsoft.com/office/drawing/2014/main" id="{6652A456-F21E-6446-AEAA-11124DB6EE0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04" name="Check Box 16" hidden="1">
          <a:extLst>
            <a:ext uri="{63B3BB69-23CF-44E3-9099-C40C66FF867C}">
              <a14:compatExt xmlns:a14="http://schemas.microsoft.com/office/drawing/2010/main" spid="_x0000_s1040"/>
            </a:ext>
            <a:ext uri="{FF2B5EF4-FFF2-40B4-BE49-F238E27FC236}">
              <a16:creationId xmlns:a16="http://schemas.microsoft.com/office/drawing/2014/main" id="{9D1154B2-3CF6-5D4F-A235-54A2290F9F3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05" name="Check Box 16" hidden="1">
          <a:extLst>
            <a:ext uri="{63B3BB69-23CF-44E3-9099-C40C66FF867C}">
              <a14:compatExt xmlns:a14="http://schemas.microsoft.com/office/drawing/2010/main" spid="_x0000_s1040"/>
            </a:ext>
            <a:ext uri="{FF2B5EF4-FFF2-40B4-BE49-F238E27FC236}">
              <a16:creationId xmlns:a16="http://schemas.microsoft.com/office/drawing/2014/main" id="{EB26A7BD-C865-844C-96A8-B127BF81208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06" name="Check Box 25" hidden="1">
          <a:extLst>
            <a:ext uri="{63B3BB69-23CF-44E3-9099-C40C66FF867C}">
              <a14:compatExt xmlns:a14="http://schemas.microsoft.com/office/drawing/2010/main" spid="_x0000_s1049"/>
            </a:ext>
            <a:ext uri="{FF2B5EF4-FFF2-40B4-BE49-F238E27FC236}">
              <a16:creationId xmlns:a16="http://schemas.microsoft.com/office/drawing/2014/main" id="{4EC0F893-FFA1-E340-A75D-8B82A99575A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07" name="Check Box 16" hidden="1">
          <a:extLst>
            <a:ext uri="{63B3BB69-23CF-44E3-9099-C40C66FF867C}">
              <a14:compatExt xmlns:a14="http://schemas.microsoft.com/office/drawing/2010/main" spid="_x0000_s1040"/>
            </a:ext>
            <a:ext uri="{FF2B5EF4-FFF2-40B4-BE49-F238E27FC236}">
              <a16:creationId xmlns:a16="http://schemas.microsoft.com/office/drawing/2014/main" id="{B75C171F-E6DC-324D-A190-2DAB6364D4B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08" name="Check Box 16" hidden="1">
          <a:extLst>
            <a:ext uri="{63B3BB69-23CF-44E3-9099-C40C66FF867C}">
              <a14:compatExt xmlns:a14="http://schemas.microsoft.com/office/drawing/2010/main" spid="_x0000_s1040"/>
            </a:ext>
            <a:ext uri="{FF2B5EF4-FFF2-40B4-BE49-F238E27FC236}">
              <a16:creationId xmlns:a16="http://schemas.microsoft.com/office/drawing/2014/main" id="{FC5BA838-5D64-A944-AEBC-6B1F9384FB9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09" name="Check Box 25" hidden="1">
          <a:extLst>
            <a:ext uri="{63B3BB69-23CF-44E3-9099-C40C66FF867C}">
              <a14:compatExt xmlns:a14="http://schemas.microsoft.com/office/drawing/2010/main" spid="_x0000_s1049"/>
            </a:ext>
            <a:ext uri="{FF2B5EF4-FFF2-40B4-BE49-F238E27FC236}">
              <a16:creationId xmlns:a16="http://schemas.microsoft.com/office/drawing/2014/main" id="{E899F61C-8129-124E-98B5-1584113B738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10" name="Check Box 16" hidden="1">
          <a:extLst>
            <a:ext uri="{63B3BB69-23CF-44E3-9099-C40C66FF867C}">
              <a14:compatExt xmlns:a14="http://schemas.microsoft.com/office/drawing/2010/main" spid="_x0000_s1040"/>
            </a:ext>
            <a:ext uri="{FF2B5EF4-FFF2-40B4-BE49-F238E27FC236}">
              <a16:creationId xmlns:a16="http://schemas.microsoft.com/office/drawing/2014/main" id="{11972A1D-4936-894C-9361-22EE4F9A241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11" name="Check Box 16" hidden="1">
          <a:extLst>
            <a:ext uri="{63B3BB69-23CF-44E3-9099-C40C66FF867C}">
              <a14:compatExt xmlns:a14="http://schemas.microsoft.com/office/drawing/2010/main" spid="_x0000_s1040"/>
            </a:ext>
            <a:ext uri="{FF2B5EF4-FFF2-40B4-BE49-F238E27FC236}">
              <a16:creationId xmlns:a16="http://schemas.microsoft.com/office/drawing/2014/main" id="{BAA71B58-44C4-F141-B5DA-BC90BB7D592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12" name="Check Box 25" hidden="1">
          <a:extLst>
            <a:ext uri="{63B3BB69-23CF-44E3-9099-C40C66FF867C}">
              <a14:compatExt xmlns:a14="http://schemas.microsoft.com/office/drawing/2010/main" spid="_x0000_s1049"/>
            </a:ext>
            <a:ext uri="{FF2B5EF4-FFF2-40B4-BE49-F238E27FC236}">
              <a16:creationId xmlns:a16="http://schemas.microsoft.com/office/drawing/2014/main" id="{CA0B0193-05C7-B344-BCB9-FB7D87196DC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13" name="Check Box 16" hidden="1">
          <a:extLst>
            <a:ext uri="{63B3BB69-23CF-44E3-9099-C40C66FF867C}">
              <a14:compatExt xmlns:a14="http://schemas.microsoft.com/office/drawing/2010/main" spid="_x0000_s1040"/>
            </a:ext>
            <a:ext uri="{FF2B5EF4-FFF2-40B4-BE49-F238E27FC236}">
              <a16:creationId xmlns:a16="http://schemas.microsoft.com/office/drawing/2014/main" id="{548053B9-893B-3F4E-B471-ED7895C4767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14" name="Check Box 16" hidden="1">
          <a:extLst>
            <a:ext uri="{63B3BB69-23CF-44E3-9099-C40C66FF867C}">
              <a14:compatExt xmlns:a14="http://schemas.microsoft.com/office/drawing/2010/main" spid="_x0000_s1040"/>
            </a:ext>
            <a:ext uri="{FF2B5EF4-FFF2-40B4-BE49-F238E27FC236}">
              <a16:creationId xmlns:a16="http://schemas.microsoft.com/office/drawing/2014/main" id="{188A5A24-ADC6-EA42-8FE6-E1A7F2EB3F2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15" name="Check Box 25" hidden="1">
          <a:extLst>
            <a:ext uri="{63B3BB69-23CF-44E3-9099-C40C66FF867C}">
              <a14:compatExt xmlns:a14="http://schemas.microsoft.com/office/drawing/2010/main" spid="_x0000_s1049"/>
            </a:ext>
            <a:ext uri="{FF2B5EF4-FFF2-40B4-BE49-F238E27FC236}">
              <a16:creationId xmlns:a16="http://schemas.microsoft.com/office/drawing/2014/main" id="{DF2199A5-C83A-3C40-AE62-E61A37FF919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16" name="Check Box 16" hidden="1">
          <a:extLst>
            <a:ext uri="{63B3BB69-23CF-44E3-9099-C40C66FF867C}">
              <a14:compatExt xmlns:a14="http://schemas.microsoft.com/office/drawing/2010/main" spid="_x0000_s1040"/>
            </a:ext>
            <a:ext uri="{FF2B5EF4-FFF2-40B4-BE49-F238E27FC236}">
              <a16:creationId xmlns:a16="http://schemas.microsoft.com/office/drawing/2014/main" id="{DD9AC331-8833-2D4B-A53D-940C5A190FE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17" name="Check Box 16" hidden="1">
          <a:extLst>
            <a:ext uri="{63B3BB69-23CF-44E3-9099-C40C66FF867C}">
              <a14:compatExt xmlns:a14="http://schemas.microsoft.com/office/drawing/2010/main" spid="_x0000_s1040"/>
            </a:ext>
            <a:ext uri="{FF2B5EF4-FFF2-40B4-BE49-F238E27FC236}">
              <a16:creationId xmlns:a16="http://schemas.microsoft.com/office/drawing/2014/main" id="{BDD93A75-F70A-5B41-B829-A1B3019AC48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18" name="Check Box 25" hidden="1">
          <a:extLst>
            <a:ext uri="{63B3BB69-23CF-44E3-9099-C40C66FF867C}">
              <a14:compatExt xmlns:a14="http://schemas.microsoft.com/office/drawing/2010/main" spid="_x0000_s1049"/>
            </a:ext>
            <a:ext uri="{FF2B5EF4-FFF2-40B4-BE49-F238E27FC236}">
              <a16:creationId xmlns:a16="http://schemas.microsoft.com/office/drawing/2014/main" id="{B137EE62-D796-3D41-925C-0CD9786717A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19" name="Check Box 16" hidden="1">
          <a:extLst>
            <a:ext uri="{63B3BB69-23CF-44E3-9099-C40C66FF867C}">
              <a14:compatExt xmlns:a14="http://schemas.microsoft.com/office/drawing/2010/main" spid="_x0000_s1040"/>
            </a:ext>
            <a:ext uri="{FF2B5EF4-FFF2-40B4-BE49-F238E27FC236}">
              <a16:creationId xmlns:a16="http://schemas.microsoft.com/office/drawing/2014/main" id="{59609B24-6C3A-ED44-9287-E6122A67C3C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20" name="Check Box 16" hidden="1">
          <a:extLst>
            <a:ext uri="{63B3BB69-23CF-44E3-9099-C40C66FF867C}">
              <a14:compatExt xmlns:a14="http://schemas.microsoft.com/office/drawing/2010/main" spid="_x0000_s1040"/>
            </a:ext>
            <a:ext uri="{FF2B5EF4-FFF2-40B4-BE49-F238E27FC236}">
              <a16:creationId xmlns:a16="http://schemas.microsoft.com/office/drawing/2014/main" id="{F730B600-E591-CB49-A9E3-5B7EA3AFF03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21" name="Check Box 16" hidden="1">
          <a:extLst>
            <a:ext uri="{63B3BB69-23CF-44E3-9099-C40C66FF867C}">
              <a14:compatExt xmlns:a14="http://schemas.microsoft.com/office/drawing/2010/main" spid="_x0000_s1040"/>
            </a:ext>
            <a:ext uri="{FF2B5EF4-FFF2-40B4-BE49-F238E27FC236}">
              <a16:creationId xmlns:a16="http://schemas.microsoft.com/office/drawing/2014/main" id="{4E88D678-DE14-E64A-BE96-887358C8B3A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22" name="Check Box 16" hidden="1">
          <a:extLst>
            <a:ext uri="{63B3BB69-23CF-44E3-9099-C40C66FF867C}">
              <a14:compatExt xmlns:a14="http://schemas.microsoft.com/office/drawing/2010/main" spid="_x0000_s1040"/>
            </a:ext>
            <a:ext uri="{FF2B5EF4-FFF2-40B4-BE49-F238E27FC236}">
              <a16:creationId xmlns:a16="http://schemas.microsoft.com/office/drawing/2014/main" id="{C1678E47-E923-8344-82FD-FBA3E9E5CC1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23" name="Check Box 16" hidden="1">
          <a:extLst>
            <a:ext uri="{63B3BB69-23CF-44E3-9099-C40C66FF867C}">
              <a14:compatExt xmlns:a14="http://schemas.microsoft.com/office/drawing/2010/main" spid="_x0000_s1040"/>
            </a:ext>
            <a:ext uri="{FF2B5EF4-FFF2-40B4-BE49-F238E27FC236}">
              <a16:creationId xmlns:a16="http://schemas.microsoft.com/office/drawing/2014/main" id="{EB58E648-A0BC-0E41-BE72-ECC85D611B5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24" name="Check Box 25" hidden="1">
          <a:extLst>
            <a:ext uri="{63B3BB69-23CF-44E3-9099-C40C66FF867C}">
              <a14:compatExt xmlns:a14="http://schemas.microsoft.com/office/drawing/2010/main" spid="_x0000_s1049"/>
            </a:ext>
            <a:ext uri="{FF2B5EF4-FFF2-40B4-BE49-F238E27FC236}">
              <a16:creationId xmlns:a16="http://schemas.microsoft.com/office/drawing/2014/main" id="{8D0268E4-E17A-9F4A-8B81-640EDCA73F6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25" name="Check Box 16" hidden="1">
          <a:extLst>
            <a:ext uri="{63B3BB69-23CF-44E3-9099-C40C66FF867C}">
              <a14:compatExt xmlns:a14="http://schemas.microsoft.com/office/drawing/2010/main" spid="_x0000_s1040"/>
            </a:ext>
            <a:ext uri="{FF2B5EF4-FFF2-40B4-BE49-F238E27FC236}">
              <a16:creationId xmlns:a16="http://schemas.microsoft.com/office/drawing/2014/main" id="{FEDF4DF5-766E-2546-9E98-42107AF51F7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26" name="Check Box 16" hidden="1">
          <a:extLst>
            <a:ext uri="{63B3BB69-23CF-44E3-9099-C40C66FF867C}">
              <a14:compatExt xmlns:a14="http://schemas.microsoft.com/office/drawing/2010/main" spid="_x0000_s1040"/>
            </a:ext>
            <a:ext uri="{FF2B5EF4-FFF2-40B4-BE49-F238E27FC236}">
              <a16:creationId xmlns:a16="http://schemas.microsoft.com/office/drawing/2014/main" id="{3513E050-A191-3847-A70B-3BD1F14E98E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27" name="Check Box 16" hidden="1">
          <a:extLst>
            <a:ext uri="{63B3BB69-23CF-44E3-9099-C40C66FF867C}">
              <a14:compatExt xmlns:a14="http://schemas.microsoft.com/office/drawing/2010/main" spid="_x0000_s1040"/>
            </a:ext>
            <a:ext uri="{FF2B5EF4-FFF2-40B4-BE49-F238E27FC236}">
              <a16:creationId xmlns:a16="http://schemas.microsoft.com/office/drawing/2014/main" id="{29355058-9827-6842-98D0-F0B671342E0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28" name="Check Box 25" hidden="1">
          <a:extLst>
            <a:ext uri="{63B3BB69-23CF-44E3-9099-C40C66FF867C}">
              <a14:compatExt xmlns:a14="http://schemas.microsoft.com/office/drawing/2010/main" spid="_x0000_s1049"/>
            </a:ext>
            <a:ext uri="{FF2B5EF4-FFF2-40B4-BE49-F238E27FC236}">
              <a16:creationId xmlns:a16="http://schemas.microsoft.com/office/drawing/2014/main" id="{D2021C3A-0CA8-C04E-8C25-BDD28E56945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29" name="Check Box 16" hidden="1">
          <a:extLst>
            <a:ext uri="{63B3BB69-23CF-44E3-9099-C40C66FF867C}">
              <a14:compatExt xmlns:a14="http://schemas.microsoft.com/office/drawing/2010/main" spid="_x0000_s1040"/>
            </a:ext>
            <a:ext uri="{FF2B5EF4-FFF2-40B4-BE49-F238E27FC236}">
              <a16:creationId xmlns:a16="http://schemas.microsoft.com/office/drawing/2014/main" id="{4BF910CF-929F-754F-9C72-5CFAFDB76B3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30" name="Check Box 16" hidden="1">
          <a:extLst>
            <a:ext uri="{63B3BB69-23CF-44E3-9099-C40C66FF867C}">
              <a14:compatExt xmlns:a14="http://schemas.microsoft.com/office/drawing/2010/main" spid="_x0000_s1040"/>
            </a:ext>
            <a:ext uri="{FF2B5EF4-FFF2-40B4-BE49-F238E27FC236}">
              <a16:creationId xmlns:a16="http://schemas.microsoft.com/office/drawing/2014/main" id="{F351DDBE-248D-D04D-8E41-0216F344FF2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31" name="Check Box 25" hidden="1">
          <a:extLst>
            <a:ext uri="{63B3BB69-23CF-44E3-9099-C40C66FF867C}">
              <a14:compatExt xmlns:a14="http://schemas.microsoft.com/office/drawing/2010/main" spid="_x0000_s1049"/>
            </a:ext>
            <a:ext uri="{FF2B5EF4-FFF2-40B4-BE49-F238E27FC236}">
              <a16:creationId xmlns:a16="http://schemas.microsoft.com/office/drawing/2014/main" id="{3C9D984B-7B15-924E-B206-1D33AEE4A6D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32" name="Check Box 16" hidden="1">
          <a:extLst>
            <a:ext uri="{63B3BB69-23CF-44E3-9099-C40C66FF867C}">
              <a14:compatExt xmlns:a14="http://schemas.microsoft.com/office/drawing/2010/main" spid="_x0000_s1040"/>
            </a:ext>
            <a:ext uri="{FF2B5EF4-FFF2-40B4-BE49-F238E27FC236}">
              <a16:creationId xmlns:a16="http://schemas.microsoft.com/office/drawing/2014/main" id="{9BC4D4B6-4B4C-1549-A24B-7662F842527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33" name="Check Box 16" hidden="1">
          <a:extLst>
            <a:ext uri="{63B3BB69-23CF-44E3-9099-C40C66FF867C}">
              <a14:compatExt xmlns:a14="http://schemas.microsoft.com/office/drawing/2010/main" spid="_x0000_s1040"/>
            </a:ext>
            <a:ext uri="{FF2B5EF4-FFF2-40B4-BE49-F238E27FC236}">
              <a16:creationId xmlns:a16="http://schemas.microsoft.com/office/drawing/2014/main" id="{F51BA156-EF09-2947-BC4D-87AC12CCA3A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34" name="Check Box 25" hidden="1">
          <a:extLst>
            <a:ext uri="{63B3BB69-23CF-44E3-9099-C40C66FF867C}">
              <a14:compatExt xmlns:a14="http://schemas.microsoft.com/office/drawing/2010/main" spid="_x0000_s1049"/>
            </a:ext>
            <a:ext uri="{FF2B5EF4-FFF2-40B4-BE49-F238E27FC236}">
              <a16:creationId xmlns:a16="http://schemas.microsoft.com/office/drawing/2014/main" id="{591B5AD9-CD16-2141-8089-E6623A3BEA1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35" name="Check Box 16" hidden="1">
          <a:extLst>
            <a:ext uri="{63B3BB69-23CF-44E3-9099-C40C66FF867C}">
              <a14:compatExt xmlns:a14="http://schemas.microsoft.com/office/drawing/2010/main" spid="_x0000_s1040"/>
            </a:ext>
            <a:ext uri="{FF2B5EF4-FFF2-40B4-BE49-F238E27FC236}">
              <a16:creationId xmlns:a16="http://schemas.microsoft.com/office/drawing/2014/main" id="{7A27FE28-2588-314F-8525-06FB40C1CDD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36" name="Check Box 16" hidden="1">
          <a:extLst>
            <a:ext uri="{63B3BB69-23CF-44E3-9099-C40C66FF867C}">
              <a14:compatExt xmlns:a14="http://schemas.microsoft.com/office/drawing/2010/main" spid="_x0000_s1040"/>
            </a:ext>
            <a:ext uri="{FF2B5EF4-FFF2-40B4-BE49-F238E27FC236}">
              <a16:creationId xmlns:a16="http://schemas.microsoft.com/office/drawing/2014/main" id="{A901F8C0-5F36-494A-80D5-A3A41B2CB3F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37" name="Check Box 25" hidden="1">
          <a:extLst>
            <a:ext uri="{63B3BB69-23CF-44E3-9099-C40C66FF867C}">
              <a14:compatExt xmlns:a14="http://schemas.microsoft.com/office/drawing/2010/main" spid="_x0000_s1049"/>
            </a:ext>
            <a:ext uri="{FF2B5EF4-FFF2-40B4-BE49-F238E27FC236}">
              <a16:creationId xmlns:a16="http://schemas.microsoft.com/office/drawing/2014/main" id="{F18CB1F0-728C-4446-963C-33E36E02497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38" name="Check Box 16" hidden="1">
          <a:extLst>
            <a:ext uri="{63B3BB69-23CF-44E3-9099-C40C66FF867C}">
              <a14:compatExt xmlns:a14="http://schemas.microsoft.com/office/drawing/2010/main" spid="_x0000_s1040"/>
            </a:ext>
            <a:ext uri="{FF2B5EF4-FFF2-40B4-BE49-F238E27FC236}">
              <a16:creationId xmlns:a16="http://schemas.microsoft.com/office/drawing/2014/main" id="{95873424-1141-1046-BBF6-0C1FF55A2AD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39" name="Check Box 16" hidden="1">
          <a:extLst>
            <a:ext uri="{63B3BB69-23CF-44E3-9099-C40C66FF867C}">
              <a14:compatExt xmlns:a14="http://schemas.microsoft.com/office/drawing/2010/main" spid="_x0000_s1040"/>
            </a:ext>
            <a:ext uri="{FF2B5EF4-FFF2-40B4-BE49-F238E27FC236}">
              <a16:creationId xmlns:a16="http://schemas.microsoft.com/office/drawing/2014/main" id="{81A8D859-3F46-9044-A1F6-0186E1A3A9E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40" name="Check Box 25" hidden="1">
          <a:extLst>
            <a:ext uri="{63B3BB69-23CF-44E3-9099-C40C66FF867C}">
              <a14:compatExt xmlns:a14="http://schemas.microsoft.com/office/drawing/2010/main" spid="_x0000_s1049"/>
            </a:ext>
            <a:ext uri="{FF2B5EF4-FFF2-40B4-BE49-F238E27FC236}">
              <a16:creationId xmlns:a16="http://schemas.microsoft.com/office/drawing/2014/main" id="{2155A4AC-F561-B946-AE4F-75AEFE820A9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41" name="Check Box 16" hidden="1">
          <a:extLst>
            <a:ext uri="{63B3BB69-23CF-44E3-9099-C40C66FF867C}">
              <a14:compatExt xmlns:a14="http://schemas.microsoft.com/office/drawing/2010/main" spid="_x0000_s1040"/>
            </a:ext>
            <a:ext uri="{FF2B5EF4-FFF2-40B4-BE49-F238E27FC236}">
              <a16:creationId xmlns:a16="http://schemas.microsoft.com/office/drawing/2014/main" id="{00D2E957-EFA1-E84C-9122-6E1321704D9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42" name="Check Box 16" hidden="1">
          <a:extLst>
            <a:ext uri="{63B3BB69-23CF-44E3-9099-C40C66FF867C}">
              <a14:compatExt xmlns:a14="http://schemas.microsoft.com/office/drawing/2010/main" spid="_x0000_s1040"/>
            </a:ext>
            <a:ext uri="{FF2B5EF4-FFF2-40B4-BE49-F238E27FC236}">
              <a16:creationId xmlns:a16="http://schemas.microsoft.com/office/drawing/2014/main" id="{B4D2DAF7-36FA-954A-89ED-E88AE102C41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43" name="Check Box 25" hidden="1">
          <a:extLst>
            <a:ext uri="{63B3BB69-23CF-44E3-9099-C40C66FF867C}">
              <a14:compatExt xmlns:a14="http://schemas.microsoft.com/office/drawing/2010/main" spid="_x0000_s1049"/>
            </a:ext>
            <a:ext uri="{FF2B5EF4-FFF2-40B4-BE49-F238E27FC236}">
              <a16:creationId xmlns:a16="http://schemas.microsoft.com/office/drawing/2014/main" id="{D270C992-7065-4446-B830-A9C149BEE1A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44" name="Check Box 16" hidden="1">
          <a:extLst>
            <a:ext uri="{63B3BB69-23CF-44E3-9099-C40C66FF867C}">
              <a14:compatExt xmlns:a14="http://schemas.microsoft.com/office/drawing/2010/main" spid="_x0000_s1040"/>
            </a:ext>
            <a:ext uri="{FF2B5EF4-FFF2-40B4-BE49-F238E27FC236}">
              <a16:creationId xmlns:a16="http://schemas.microsoft.com/office/drawing/2014/main" id="{66870FF9-4A41-BB4C-99FB-C512ED2A8ED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45" name="Check Box 16" hidden="1">
          <a:extLst>
            <a:ext uri="{63B3BB69-23CF-44E3-9099-C40C66FF867C}">
              <a14:compatExt xmlns:a14="http://schemas.microsoft.com/office/drawing/2010/main" spid="_x0000_s1040"/>
            </a:ext>
            <a:ext uri="{FF2B5EF4-FFF2-40B4-BE49-F238E27FC236}">
              <a16:creationId xmlns:a16="http://schemas.microsoft.com/office/drawing/2014/main" id="{EE6732F2-1B07-024A-B392-22E898F3DFD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46" name="Check Box 25" hidden="1">
          <a:extLst>
            <a:ext uri="{63B3BB69-23CF-44E3-9099-C40C66FF867C}">
              <a14:compatExt xmlns:a14="http://schemas.microsoft.com/office/drawing/2010/main" spid="_x0000_s1049"/>
            </a:ext>
            <a:ext uri="{FF2B5EF4-FFF2-40B4-BE49-F238E27FC236}">
              <a16:creationId xmlns:a16="http://schemas.microsoft.com/office/drawing/2014/main" id="{DBAD9718-9865-C040-AAFB-C80C55254D4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47" name="Check Box 16" hidden="1">
          <a:extLst>
            <a:ext uri="{63B3BB69-23CF-44E3-9099-C40C66FF867C}">
              <a14:compatExt xmlns:a14="http://schemas.microsoft.com/office/drawing/2010/main" spid="_x0000_s1040"/>
            </a:ext>
            <a:ext uri="{FF2B5EF4-FFF2-40B4-BE49-F238E27FC236}">
              <a16:creationId xmlns:a16="http://schemas.microsoft.com/office/drawing/2014/main" id="{4F674FC4-5510-9341-853A-B816A1069FE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48" name="Check Box 16" hidden="1">
          <a:extLst>
            <a:ext uri="{63B3BB69-23CF-44E3-9099-C40C66FF867C}">
              <a14:compatExt xmlns:a14="http://schemas.microsoft.com/office/drawing/2010/main" spid="_x0000_s1040"/>
            </a:ext>
            <a:ext uri="{FF2B5EF4-FFF2-40B4-BE49-F238E27FC236}">
              <a16:creationId xmlns:a16="http://schemas.microsoft.com/office/drawing/2014/main" id="{4C71628A-50F5-9244-AB81-29230267AA3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49" name="Check Box 25" hidden="1">
          <a:extLst>
            <a:ext uri="{63B3BB69-23CF-44E3-9099-C40C66FF867C}">
              <a14:compatExt xmlns:a14="http://schemas.microsoft.com/office/drawing/2010/main" spid="_x0000_s1049"/>
            </a:ext>
            <a:ext uri="{FF2B5EF4-FFF2-40B4-BE49-F238E27FC236}">
              <a16:creationId xmlns:a16="http://schemas.microsoft.com/office/drawing/2014/main" id="{0A24FE44-90CF-6142-93CB-A0BD4C6FA53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50" name="Check Box 16" hidden="1">
          <a:extLst>
            <a:ext uri="{63B3BB69-23CF-44E3-9099-C40C66FF867C}">
              <a14:compatExt xmlns:a14="http://schemas.microsoft.com/office/drawing/2010/main" spid="_x0000_s1040"/>
            </a:ext>
            <a:ext uri="{FF2B5EF4-FFF2-40B4-BE49-F238E27FC236}">
              <a16:creationId xmlns:a16="http://schemas.microsoft.com/office/drawing/2014/main" id="{D61314FF-E07B-7248-87D6-33F66FE116C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51" name="Check Box 16" hidden="1">
          <a:extLst>
            <a:ext uri="{63B3BB69-23CF-44E3-9099-C40C66FF867C}">
              <a14:compatExt xmlns:a14="http://schemas.microsoft.com/office/drawing/2010/main" spid="_x0000_s1040"/>
            </a:ext>
            <a:ext uri="{FF2B5EF4-FFF2-40B4-BE49-F238E27FC236}">
              <a16:creationId xmlns:a16="http://schemas.microsoft.com/office/drawing/2014/main" id="{F486D607-6E74-3C47-9D9C-F1ADE2C10A4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52" name="Check Box 16" hidden="1">
          <a:extLst>
            <a:ext uri="{63B3BB69-23CF-44E3-9099-C40C66FF867C}">
              <a14:compatExt xmlns:a14="http://schemas.microsoft.com/office/drawing/2010/main" spid="_x0000_s1040"/>
            </a:ext>
            <a:ext uri="{FF2B5EF4-FFF2-40B4-BE49-F238E27FC236}">
              <a16:creationId xmlns:a16="http://schemas.microsoft.com/office/drawing/2014/main" id="{B203A3F6-FE87-0C46-B014-AC7F43EBB0A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53" name="Check Box 16" hidden="1">
          <a:extLst>
            <a:ext uri="{63B3BB69-23CF-44E3-9099-C40C66FF867C}">
              <a14:compatExt xmlns:a14="http://schemas.microsoft.com/office/drawing/2010/main" spid="_x0000_s1040"/>
            </a:ext>
            <a:ext uri="{FF2B5EF4-FFF2-40B4-BE49-F238E27FC236}">
              <a16:creationId xmlns:a16="http://schemas.microsoft.com/office/drawing/2014/main" id="{B1252DE6-7646-1449-901E-6791FA03EA6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54" name="Check Box 16" hidden="1">
          <a:extLst>
            <a:ext uri="{63B3BB69-23CF-44E3-9099-C40C66FF867C}">
              <a14:compatExt xmlns:a14="http://schemas.microsoft.com/office/drawing/2010/main" spid="_x0000_s1040"/>
            </a:ext>
            <a:ext uri="{FF2B5EF4-FFF2-40B4-BE49-F238E27FC236}">
              <a16:creationId xmlns:a16="http://schemas.microsoft.com/office/drawing/2014/main" id="{72D62482-F34D-2448-9D63-1A208887F0D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55" name="Check Box 25" hidden="1">
          <a:extLst>
            <a:ext uri="{63B3BB69-23CF-44E3-9099-C40C66FF867C}">
              <a14:compatExt xmlns:a14="http://schemas.microsoft.com/office/drawing/2010/main" spid="_x0000_s1049"/>
            </a:ext>
            <a:ext uri="{FF2B5EF4-FFF2-40B4-BE49-F238E27FC236}">
              <a16:creationId xmlns:a16="http://schemas.microsoft.com/office/drawing/2014/main" id="{57D4D191-04E4-8F4D-8903-BBEE09059A8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56" name="Check Box 16" hidden="1">
          <a:extLst>
            <a:ext uri="{63B3BB69-23CF-44E3-9099-C40C66FF867C}">
              <a14:compatExt xmlns:a14="http://schemas.microsoft.com/office/drawing/2010/main" spid="_x0000_s1040"/>
            </a:ext>
            <a:ext uri="{FF2B5EF4-FFF2-40B4-BE49-F238E27FC236}">
              <a16:creationId xmlns:a16="http://schemas.microsoft.com/office/drawing/2014/main" id="{53146955-D7B4-7F47-9836-D035ABDB8F9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57" name="Check Box 16" hidden="1">
          <a:extLst>
            <a:ext uri="{63B3BB69-23CF-44E3-9099-C40C66FF867C}">
              <a14:compatExt xmlns:a14="http://schemas.microsoft.com/office/drawing/2010/main" spid="_x0000_s1040"/>
            </a:ext>
            <a:ext uri="{FF2B5EF4-FFF2-40B4-BE49-F238E27FC236}">
              <a16:creationId xmlns:a16="http://schemas.microsoft.com/office/drawing/2014/main" id="{858E072C-1170-434A-99D3-85E6DC82D34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58" name="Check Box 16" hidden="1">
          <a:extLst>
            <a:ext uri="{63B3BB69-23CF-44E3-9099-C40C66FF867C}">
              <a14:compatExt xmlns:a14="http://schemas.microsoft.com/office/drawing/2010/main" spid="_x0000_s1040"/>
            </a:ext>
            <a:ext uri="{FF2B5EF4-FFF2-40B4-BE49-F238E27FC236}">
              <a16:creationId xmlns:a16="http://schemas.microsoft.com/office/drawing/2014/main" id="{8B72C43B-4434-624E-962D-A64BE278F01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59" name="Check Box 25" hidden="1">
          <a:extLst>
            <a:ext uri="{63B3BB69-23CF-44E3-9099-C40C66FF867C}">
              <a14:compatExt xmlns:a14="http://schemas.microsoft.com/office/drawing/2010/main" spid="_x0000_s1049"/>
            </a:ext>
            <a:ext uri="{FF2B5EF4-FFF2-40B4-BE49-F238E27FC236}">
              <a16:creationId xmlns:a16="http://schemas.microsoft.com/office/drawing/2014/main" id="{59F98429-3B38-2E4B-95A9-1ACFD3F74EC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60" name="Check Box 16" hidden="1">
          <a:extLst>
            <a:ext uri="{63B3BB69-23CF-44E3-9099-C40C66FF867C}">
              <a14:compatExt xmlns:a14="http://schemas.microsoft.com/office/drawing/2010/main" spid="_x0000_s1040"/>
            </a:ext>
            <a:ext uri="{FF2B5EF4-FFF2-40B4-BE49-F238E27FC236}">
              <a16:creationId xmlns:a16="http://schemas.microsoft.com/office/drawing/2014/main" id="{0D02EDA5-8F88-A64D-A5F2-E3574EB1898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61" name="Check Box 16" hidden="1">
          <a:extLst>
            <a:ext uri="{63B3BB69-23CF-44E3-9099-C40C66FF867C}">
              <a14:compatExt xmlns:a14="http://schemas.microsoft.com/office/drawing/2010/main" spid="_x0000_s1040"/>
            </a:ext>
            <a:ext uri="{FF2B5EF4-FFF2-40B4-BE49-F238E27FC236}">
              <a16:creationId xmlns:a16="http://schemas.microsoft.com/office/drawing/2014/main" id="{FCF87F54-DB3D-4844-AD32-D0D7DDB9946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62" name="Check Box 25" hidden="1">
          <a:extLst>
            <a:ext uri="{63B3BB69-23CF-44E3-9099-C40C66FF867C}">
              <a14:compatExt xmlns:a14="http://schemas.microsoft.com/office/drawing/2010/main" spid="_x0000_s1049"/>
            </a:ext>
            <a:ext uri="{FF2B5EF4-FFF2-40B4-BE49-F238E27FC236}">
              <a16:creationId xmlns:a16="http://schemas.microsoft.com/office/drawing/2014/main" id="{36AD2A81-4BCC-9D4D-B9D5-7B618EEA0AC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63" name="Check Box 16" hidden="1">
          <a:extLst>
            <a:ext uri="{63B3BB69-23CF-44E3-9099-C40C66FF867C}">
              <a14:compatExt xmlns:a14="http://schemas.microsoft.com/office/drawing/2010/main" spid="_x0000_s1040"/>
            </a:ext>
            <a:ext uri="{FF2B5EF4-FFF2-40B4-BE49-F238E27FC236}">
              <a16:creationId xmlns:a16="http://schemas.microsoft.com/office/drawing/2014/main" id="{2AD80FC5-9DC2-8A4C-AB3E-D537641FF92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64" name="Check Box 16" hidden="1">
          <a:extLst>
            <a:ext uri="{63B3BB69-23CF-44E3-9099-C40C66FF867C}">
              <a14:compatExt xmlns:a14="http://schemas.microsoft.com/office/drawing/2010/main" spid="_x0000_s1040"/>
            </a:ext>
            <a:ext uri="{FF2B5EF4-FFF2-40B4-BE49-F238E27FC236}">
              <a16:creationId xmlns:a16="http://schemas.microsoft.com/office/drawing/2014/main" id="{9186F162-FDB2-AD41-BFC1-66A02A7E6AD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65" name="Check Box 25" hidden="1">
          <a:extLst>
            <a:ext uri="{63B3BB69-23CF-44E3-9099-C40C66FF867C}">
              <a14:compatExt xmlns:a14="http://schemas.microsoft.com/office/drawing/2010/main" spid="_x0000_s1049"/>
            </a:ext>
            <a:ext uri="{FF2B5EF4-FFF2-40B4-BE49-F238E27FC236}">
              <a16:creationId xmlns:a16="http://schemas.microsoft.com/office/drawing/2014/main" id="{CCCDDB20-E2A7-E44E-A149-293353DA770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66" name="Check Box 16" hidden="1">
          <a:extLst>
            <a:ext uri="{63B3BB69-23CF-44E3-9099-C40C66FF867C}">
              <a14:compatExt xmlns:a14="http://schemas.microsoft.com/office/drawing/2010/main" spid="_x0000_s1040"/>
            </a:ext>
            <a:ext uri="{FF2B5EF4-FFF2-40B4-BE49-F238E27FC236}">
              <a16:creationId xmlns:a16="http://schemas.microsoft.com/office/drawing/2014/main" id="{7F755A70-5A0C-AA4D-8BFD-32944D1C8E5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67" name="Check Box 16" hidden="1">
          <a:extLst>
            <a:ext uri="{63B3BB69-23CF-44E3-9099-C40C66FF867C}">
              <a14:compatExt xmlns:a14="http://schemas.microsoft.com/office/drawing/2010/main" spid="_x0000_s1040"/>
            </a:ext>
            <a:ext uri="{FF2B5EF4-FFF2-40B4-BE49-F238E27FC236}">
              <a16:creationId xmlns:a16="http://schemas.microsoft.com/office/drawing/2014/main" id="{A11D30B9-D8C5-4F47-BB0D-B98AE7FF4CE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68" name="Check Box 25" hidden="1">
          <a:extLst>
            <a:ext uri="{63B3BB69-23CF-44E3-9099-C40C66FF867C}">
              <a14:compatExt xmlns:a14="http://schemas.microsoft.com/office/drawing/2010/main" spid="_x0000_s1049"/>
            </a:ext>
            <a:ext uri="{FF2B5EF4-FFF2-40B4-BE49-F238E27FC236}">
              <a16:creationId xmlns:a16="http://schemas.microsoft.com/office/drawing/2014/main" id="{B78BCA7D-1B45-2844-B7BE-0D26F04EF53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69" name="Check Box 16" hidden="1">
          <a:extLst>
            <a:ext uri="{63B3BB69-23CF-44E3-9099-C40C66FF867C}">
              <a14:compatExt xmlns:a14="http://schemas.microsoft.com/office/drawing/2010/main" spid="_x0000_s1040"/>
            </a:ext>
            <a:ext uri="{FF2B5EF4-FFF2-40B4-BE49-F238E27FC236}">
              <a16:creationId xmlns:a16="http://schemas.microsoft.com/office/drawing/2014/main" id="{5615440C-A22B-F64A-BBC8-C8B766D1716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70" name="Check Box 16" hidden="1">
          <a:extLst>
            <a:ext uri="{63B3BB69-23CF-44E3-9099-C40C66FF867C}">
              <a14:compatExt xmlns:a14="http://schemas.microsoft.com/office/drawing/2010/main" spid="_x0000_s1040"/>
            </a:ext>
            <a:ext uri="{FF2B5EF4-FFF2-40B4-BE49-F238E27FC236}">
              <a16:creationId xmlns:a16="http://schemas.microsoft.com/office/drawing/2014/main" id="{7F6ECA16-1F6D-7A42-A33C-9719F8C6CAD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71" name="Check Box 25" hidden="1">
          <a:extLst>
            <a:ext uri="{63B3BB69-23CF-44E3-9099-C40C66FF867C}">
              <a14:compatExt xmlns:a14="http://schemas.microsoft.com/office/drawing/2010/main" spid="_x0000_s1049"/>
            </a:ext>
            <a:ext uri="{FF2B5EF4-FFF2-40B4-BE49-F238E27FC236}">
              <a16:creationId xmlns:a16="http://schemas.microsoft.com/office/drawing/2014/main" id="{325A7543-9B04-E945-A140-7F4DDED9374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72" name="Check Box 16" hidden="1">
          <a:extLst>
            <a:ext uri="{63B3BB69-23CF-44E3-9099-C40C66FF867C}">
              <a14:compatExt xmlns:a14="http://schemas.microsoft.com/office/drawing/2010/main" spid="_x0000_s1040"/>
            </a:ext>
            <a:ext uri="{FF2B5EF4-FFF2-40B4-BE49-F238E27FC236}">
              <a16:creationId xmlns:a16="http://schemas.microsoft.com/office/drawing/2014/main" id="{E792BC8B-0AAE-1C48-A5AE-D93CDC5766C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73" name="Check Box 16" hidden="1">
          <a:extLst>
            <a:ext uri="{63B3BB69-23CF-44E3-9099-C40C66FF867C}">
              <a14:compatExt xmlns:a14="http://schemas.microsoft.com/office/drawing/2010/main" spid="_x0000_s1040"/>
            </a:ext>
            <a:ext uri="{FF2B5EF4-FFF2-40B4-BE49-F238E27FC236}">
              <a16:creationId xmlns:a16="http://schemas.microsoft.com/office/drawing/2014/main" id="{FC366504-C41D-A141-8B80-17926770815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74" name="Check Box 25" hidden="1">
          <a:extLst>
            <a:ext uri="{63B3BB69-23CF-44E3-9099-C40C66FF867C}">
              <a14:compatExt xmlns:a14="http://schemas.microsoft.com/office/drawing/2010/main" spid="_x0000_s1049"/>
            </a:ext>
            <a:ext uri="{FF2B5EF4-FFF2-40B4-BE49-F238E27FC236}">
              <a16:creationId xmlns:a16="http://schemas.microsoft.com/office/drawing/2014/main" id="{D74BF224-17DC-1241-92DB-27B372D5D44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75" name="Check Box 16" hidden="1">
          <a:extLst>
            <a:ext uri="{63B3BB69-23CF-44E3-9099-C40C66FF867C}">
              <a14:compatExt xmlns:a14="http://schemas.microsoft.com/office/drawing/2010/main" spid="_x0000_s1040"/>
            </a:ext>
            <a:ext uri="{FF2B5EF4-FFF2-40B4-BE49-F238E27FC236}">
              <a16:creationId xmlns:a16="http://schemas.microsoft.com/office/drawing/2014/main" id="{A577C72A-7BA6-7C48-BB50-3D1251FC1CF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76" name="Check Box 16" hidden="1">
          <a:extLst>
            <a:ext uri="{63B3BB69-23CF-44E3-9099-C40C66FF867C}">
              <a14:compatExt xmlns:a14="http://schemas.microsoft.com/office/drawing/2010/main" spid="_x0000_s1040"/>
            </a:ext>
            <a:ext uri="{FF2B5EF4-FFF2-40B4-BE49-F238E27FC236}">
              <a16:creationId xmlns:a16="http://schemas.microsoft.com/office/drawing/2014/main" id="{EB088A2D-1670-FD4A-A180-3ABFB8DDCD9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77" name="Check Box 25" hidden="1">
          <a:extLst>
            <a:ext uri="{63B3BB69-23CF-44E3-9099-C40C66FF867C}">
              <a14:compatExt xmlns:a14="http://schemas.microsoft.com/office/drawing/2010/main" spid="_x0000_s1049"/>
            </a:ext>
            <a:ext uri="{FF2B5EF4-FFF2-40B4-BE49-F238E27FC236}">
              <a16:creationId xmlns:a16="http://schemas.microsoft.com/office/drawing/2014/main" id="{BF1CDBA3-52F3-704B-8202-E3A262187F7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78" name="Check Box 16" hidden="1">
          <a:extLst>
            <a:ext uri="{63B3BB69-23CF-44E3-9099-C40C66FF867C}">
              <a14:compatExt xmlns:a14="http://schemas.microsoft.com/office/drawing/2010/main" spid="_x0000_s1040"/>
            </a:ext>
            <a:ext uri="{FF2B5EF4-FFF2-40B4-BE49-F238E27FC236}">
              <a16:creationId xmlns:a16="http://schemas.microsoft.com/office/drawing/2014/main" id="{9B02B348-6894-6B41-A7EB-944A5B25212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79" name="Check Box 16" hidden="1">
          <a:extLst>
            <a:ext uri="{63B3BB69-23CF-44E3-9099-C40C66FF867C}">
              <a14:compatExt xmlns:a14="http://schemas.microsoft.com/office/drawing/2010/main" spid="_x0000_s1040"/>
            </a:ext>
            <a:ext uri="{FF2B5EF4-FFF2-40B4-BE49-F238E27FC236}">
              <a16:creationId xmlns:a16="http://schemas.microsoft.com/office/drawing/2014/main" id="{DF5D0D5C-BC00-1545-892A-E6CBA0F6909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80" name="Check Box 25" hidden="1">
          <a:extLst>
            <a:ext uri="{63B3BB69-23CF-44E3-9099-C40C66FF867C}">
              <a14:compatExt xmlns:a14="http://schemas.microsoft.com/office/drawing/2010/main" spid="_x0000_s1049"/>
            </a:ext>
            <a:ext uri="{FF2B5EF4-FFF2-40B4-BE49-F238E27FC236}">
              <a16:creationId xmlns:a16="http://schemas.microsoft.com/office/drawing/2014/main" id="{313A6380-2751-CC4F-8F33-AD9102C9094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81" name="Check Box 16" hidden="1">
          <a:extLst>
            <a:ext uri="{63B3BB69-23CF-44E3-9099-C40C66FF867C}">
              <a14:compatExt xmlns:a14="http://schemas.microsoft.com/office/drawing/2010/main" spid="_x0000_s1040"/>
            </a:ext>
            <a:ext uri="{FF2B5EF4-FFF2-40B4-BE49-F238E27FC236}">
              <a16:creationId xmlns:a16="http://schemas.microsoft.com/office/drawing/2014/main" id="{C2BD009E-4459-C74B-A73A-D0C4F02D1CB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82" name="Check Box 16" hidden="1">
          <a:extLst>
            <a:ext uri="{63B3BB69-23CF-44E3-9099-C40C66FF867C}">
              <a14:compatExt xmlns:a14="http://schemas.microsoft.com/office/drawing/2010/main" spid="_x0000_s1040"/>
            </a:ext>
            <a:ext uri="{FF2B5EF4-FFF2-40B4-BE49-F238E27FC236}">
              <a16:creationId xmlns:a16="http://schemas.microsoft.com/office/drawing/2014/main" id="{C08A0A51-F259-0A46-A381-83E9EECEC7A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83" name="Check Box 16" hidden="1">
          <a:extLst>
            <a:ext uri="{63B3BB69-23CF-44E3-9099-C40C66FF867C}">
              <a14:compatExt xmlns:a14="http://schemas.microsoft.com/office/drawing/2010/main" spid="_x0000_s1040"/>
            </a:ext>
            <a:ext uri="{FF2B5EF4-FFF2-40B4-BE49-F238E27FC236}">
              <a16:creationId xmlns:a16="http://schemas.microsoft.com/office/drawing/2014/main" id="{DE5855B1-CD3A-8A4B-A231-F8BDE58F76E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84" name="Check Box 16" hidden="1">
          <a:extLst>
            <a:ext uri="{63B3BB69-23CF-44E3-9099-C40C66FF867C}">
              <a14:compatExt xmlns:a14="http://schemas.microsoft.com/office/drawing/2010/main" spid="_x0000_s1040"/>
            </a:ext>
            <a:ext uri="{FF2B5EF4-FFF2-40B4-BE49-F238E27FC236}">
              <a16:creationId xmlns:a16="http://schemas.microsoft.com/office/drawing/2014/main" id="{9CB65F62-F8E4-1E4F-B459-54E0541B45A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85" name="Check Box 16" hidden="1">
          <a:extLst>
            <a:ext uri="{63B3BB69-23CF-44E3-9099-C40C66FF867C}">
              <a14:compatExt xmlns:a14="http://schemas.microsoft.com/office/drawing/2010/main" spid="_x0000_s1040"/>
            </a:ext>
            <a:ext uri="{FF2B5EF4-FFF2-40B4-BE49-F238E27FC236}">
              <a16:creationId xmlns:a16="http://schemas.microsoft.com/office/drawing/2014/main" id="{F835D155-66E5-AC40-B3E1-32181B7763E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86" name="Check Box 25" hidden="1">
          <a:extLst>
            <a:ext uri="{63B3BB69-23CF-44E3-9099-C40C66FF867C}">
              <a14:compatExt xmlns:a14="http://schemas.microsoft.com/office/drawing/2010/main" spid="_x0000_s1049"/>
            </a:ext>
            <a:ext uri="{FF2B5EF4-FFF2-40B4-BE49-F238E27FC236}">
              <a16:creationId xmlns:a16="http://schemas.microsoft.com/office/drawing/2014/main" id="{469FEF8D-8462-8344-8B78-43A5F3A4701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87" name="Check Box 16" hidden="1">
          <a:extLst>
            <a:ext uri="{63B3BB69-23CF-44E3-9099-C40C66FF867C}">
              <a14:compatExt xmlns:a14="http://schemas.microsoft.com/office/drawing/2010/main" spid="_x0000_s1040"/>
            </a:ext>
            <a:ext uri="{FF2B5EF4-FFF2-40B4-BE49-F238E27FC236}">
              <a16:creationId xmlns:a16="http://schemas.microsoft.com/office/drawing/2014/main" id="{110B228A-60EE-DD4B-A8A8-0FAAB09AF30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88" name="Check Box 16" hidden="1">
          <a:extLst>
            <a:ext uri="{63B3BB69-23CF-44E3-9099-C40C66FF867C}">
              <a14:compatExt xmlns:a14="http://schemas.microsoft.com/office/drawing/2010/main" spid="_x0000_s1040"/>
            </a:ext>
            <a:ext uri="{FF2B5EF4-FFF2-40B4-BE49-F238E27FC236}">
              <a16:creationId xmlns:a16="http://schemas.microsoft.com/office/drawing/2014/main" id="{1A1A54CC-865A-A248-9523-1F5F304DE66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89" name="Check Box 16" hidden="1">
          <a:extLst>
            <a:ext uri="{63B3BB69-23CF-44E3-9099-C40C66FF867C}">
              <a14:compatExt xmlns:a14="http://schemas.microsoft.com/office/drawing/2010/main" spid="_x0000_s1040"/>
            </a:ext>
            <a:ext uri="{FF2B5EF4-FFF2-40B4-BE49-F238E27FC236}">
              <a16:creationId xmlns:a16="http://schemas.microsoft.com/office/drawing/2014/main" id="{6CC6509B-83CA-ED4A-A6F5-42554D73A63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90" name="Check Box 25" hidden="1">
          <a:extLst>
            <a:ext uri="{63B3BB69-23CF-44E3-9099-C40C66FF867C}">
              <a14:compatExt xmlns:a14="http://schemas.microsoft.com/office/drawing/2010/main" spid="_x0000_s1049"/>
            </a:ext>
            <a:ext uri="{FF2B5EF4-FFF2-40B4-BE49-F238E27FC236}">
              <a16:creationId xmlns:a16="http://schemas.microsoft.com/office/drawing/2014/main" id="{689C2B11-7147-524B-BCE1-6C6FE06A5F8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91" name="Check Box 16" hidden="1">
          <a:extLst>
            <a:ext uri="{63B3BB69-23CF-44E3-9099-C40C66FF867C}">
              <a14:compatExt xmlns:a14="http://schemas.microsoft.com/office/drawing/2010/main" spid="_x0000_s1040"/>
            </a:ext>
            <a:ext uri="{FF2B5EF4-FFF2-40B4-BE49-F238E27FC236}">
              <a16:creationId xmlns:a16="http://schemas.microsoft.com/office/drawing/2014/main" id="{FE38A7F4-4678-1C44-B1C2-8D8BD08BE26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92" name="Check Box 16" hidden="1">
          <a:extLst>
            <a:ext uri="{63B3BB69-23CF-44E3-9099-C40C66FF867C}">
              <a14:compatExt xmlns:a14="http://schemas.microsoft.com/office/drawing/2010/main" spid="_x0000_s1040"/>
            </a:ext>
            <a:ext uri="{FF2B5EF4-FFF2-40B4-BE49-F238E27FC236}">
              <a16:creationId xmlns:a16="http://schemas.microsoft.com/office/drawing/2014/main" id="{79D34C39-2ADC-CE4C-BBA5-F86F1674647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93" name="Check Box 25" hidden="1">
          <a:extLst>
            <a:ext uri="{63B3BB69-23CF-44E3-9099-C40C66FF867C}">
              <a14:compatExt xmlns:a14="http://schemas.microsoft.com/office/drawing/2010/main" spid="_x0000_s1049"/>
            </a:ext>
            <a:ext uri="{FF2B5EF4-FFF2-40B4-BE49-F238E27FC236}">
              <a16:creationId xmlns:a16="http://schemas.microsoft.com/office/drawing/2014/main" id="{93E1C9A2-17D4-884E-B61F-1A0DE5D6B6E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94" name="Check Box 16" hidden="1">
          <a:extLst>
            <a:ext uri="{63B3BB69-23CF-44E3-9099-C40C66FF867C}">
              <a14:compatExt xmlns:a14="http://schemas.microsoft.com/office/drawing/2010/main" spid="_x0000_s1040"/>
            </a:ext>
            <a:ext uri="{FF2B5EF4-FFF2-40B4-BE49-F238E27FC236}">
              <a16:creationId xmlns:a16="http://schemas.microsoft.com/office/drawing/2014/main" id="{D99A6A35-6F32-1A4B-9DE0-7FF92ED32BE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95" name="Check Box 16" hidden="1">
          <a:extLst>
            <a:ext uri="{63B3BB69-23CF-44E3-9099-C40C66FF867C}">
              <a14:compatExt xmlns:a14="http://schemas.microsoft.com/office/drawing/2010/main" spid="_x0000_s1040"/>
            </a:ext>
            <a:ext uri="{FF2B5EF4-FFF2-40B4-BE49-F238E27FC236}">
              <a16:creationId xmlns:a16="http://schemas.microsoft.com/office/drawing/2014/main" id="{E67C65DC-4370-8741-8CDE-76797B99FA9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96" name="Check Box 25" hidden="1">
          <a:extLst>
            <a:ext uri="{63B3BB69-23CF-44E3-9099-C40C66FF867C}">
              <a14:compatExt xmlns:a14="http://schemas.microsoft.com/office/drawing/2010/main" spid="_x0000_s1049"/>
            </a:ext>
            <a:ext uri="{FF2B5EF4-FFF2-40B4-BE49-F238E27FC236}">
              <a16:creationId xmlns:a16="http://schemas.microsoft.com/office/drawing/2014/main" id="{F87657BA-E535-0744-98CF-335FA18E2D8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97" name="Check Box 16" hidden="1">
          <a:extLst>
            <a:ext uri="{63B3BB69-23CF-44E3-9099-C40C66FF867C}">
              <a14:compatExt xmlns:a14="http://schemas.microsoft.com/office/drawing/2010/main" spid="_x0000_s1040"/>
            </a:ext>
            <a:ext uri="{FF2B5EF4-FFF2-40B4-BE49-F238E27FC236}">
              <a16:creationId xmlns:a16="http://schemas.microsoft.com/office/drawing/2014/main" id="{1E48F788-E57D-3C41-8612-1449BE535A8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98" name="Check Box 16" hidden="1">
          <a:extLst>
            <a:ext uri="{63B3BB69-23CF-44E3-9099-C40C66FF867C}">
              <a14:compatExt xmlns:a14="http://schemas.microsoft.com/office/drawing/2010/main" spid="_x0000_s1040"/>
            </a:ext>
            <a:ext uri="{FF2B5EF4-FFF2-40B4-BE49-F238E27FC236}">
              <a16:creationId xmlns:a16="http://schemas.microsoft.com/office/drawing/2014/main" id="{F580F771-FB7C-2E4C-BFCD-DD95901FA5E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299" name="Check Box 25" hidden="1">
          <a:extLst>
            <a:ext uri="{63B3BB69-23CF-44E3-9099-C40C66FF867C}">
              <a14:compatExt xmlns:a14="http://schemas.microsoft.com/office/drawing/2010/main" spid="_x0000_s1049"/>
            </a:ext>
            <a:ext uri="{FF2B5EF4-FFF2-40B4-BE49-F238E27FC236}">
              <a16:creationId xmlns:a16="http://schemas.microsoft.com/office/drawing/2014/main" id="{C3B54238-BC6E-6E47-BC0E-C605CFD26B0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00" name="Check Box 16" hidden="1">
          <a:extLst>
            <a:ext uri="{63B3BB69-23CF-44E3-9099-C40C66FF867C}">
              <a14:compatExt xmlns:a14="http://schemas.microsoft.com/office/drawing/2010/main" spid="_x0000_s1040"/>
            </a:ext>
            <a:ext uri="{FF2B5EF4-FFF2-40B4-BE49-F238E27FC236}">
              <a16:creationId xmlns:a16="http://schemas.microsoft.com/office/drawing/2014/main" id="{22B9190F-012F-0742-905B-B3E9F6AA9E1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01" name="Check Box 16" hidden="1">
          <a:extLst>
            <a:ext uri="{63B3BB69-23CF-44E3-9099-C40C66FF867C}">
              <a14:compatExt xmlns:a14="http://schemas.microsoft.com/office/drawing/2010/main" spid="_x0000_s1040"/>
            </a:ext>
            <a:ext uri="{FF2B5EF4-FFF2-40B4-BE49-F238E27FC236}">
              <a16:creationId xmlns:a16="http://schemas.microsoft.com/office/drawing/2014/main" id="{7D849A01-E715-9C40-95CA-242E1B5B2CF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02" name="Check Box 25" hidden="1">
          <a:extLst>
            <a:ext uri="{63B3BB69-23CF-44E3-9099-C40C66FF867C}">
              <a14:compatExt xmlns:a14="http://schemas.microsoft.com/office/drawing/2010/main" spid="_x0000_s1049"/>
            </a:ext>
            <a:ext uri="{FF2B5EF4-FFF2-40B4-BE49-F238E27FC236}">
              <a16:creationId xmlns:a16="http://schemas.microsoft.com/office/drawing/2014/main" id="{AE630158-445D-C245-AEF4-C4FA7CCAE04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03" name="Check Box 16" hidden="1">
          <a:extLst>
            <a:ext uri="{63B3BB69-23CF-44E3-9099-C40C66FF867C}">
              <a14:compatExt xmlns:a14="http://schemas.microsoft.com/office/drawing/2010/main" spid="_x0000_s1040"/>
            </a:ext>
            <a:ext uri="{FF2B5EF4-FFF2-40B4-BE49-F238E27FC236}">
              <a16:creationId xmlns:a16="http://schemas.microsoft.com/office/drawing/2014/main" id="{D0F047D2-003D-D84E-B26F-2BA0D16FED0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04" name="Check Box 16" hidden="1">
          <a:extLst>
            <a:ext uri="{63B3BB69-23CF-44E3-9099-C40C66FF867C}">
              <a14:compatExt xmlns:a14="http://schemas.microsoft.com/office/drawing/2010/main" spid="_x0000_s1040"/>
            </a:ext>
            <a:ext uri="{FF2B5EF4-FFF2-40B4-BE49-F238E27FC236}">
              <a16:creationId xmlns:a16="http://schemas.microsoft.com/office/drawing/2014/main" id="{55C9018B-4ED3-C947-A7DF-CDBD570E168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05" name="Check Box 25" hidden="1">
          <a:extLst>
            <a:ext uri="{63B3BB69-23CF-44E3-9099-C40C66FF867C}">
              <a14:compatExt xmlns:a14="http://schemas.microsoft.com/office/drawing/2010/main" spid="_x0000_s1049"/>
            </a:ext>
            <a:ext uri="{FF2B5EF4-FFF2-40B4-BE49-F238E27FC236}">
              <a16:creationId xmlns:a16="http://schemas.microsoft.com/office/drawing/2014/main" id="{0E7A4CAB-32C8-1B4A-83C3-638DEB1340E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06" name="Check Box 16" hidden="1">
          <a:extLst>
            <a:ext uri="{63B3BB69-23CF-44E3-9099-C40C66FF867C}">
              <a14:compatExt xmlns:a14="http://schemas.microsoft.com/office/drawing/2010/main" spid="_x0000_s1040"/>
            </a:ext>
            <a:ext uri="{FF2B5EF4-FFF2-40B4-BE49-F238E27FC236}">
              <a16:creationId xmlns:a16="http://schemas.microsoft.com/office/drawing/2014/main" id="{9AADF39A-C998-5246-A6F8-53EFD6CB5A2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07" name="Check Box 16" hidden="1">
          <a:extLst>
            <a:ext uri="{63B3BB69-23CF-44E3-9099-C40C66FF867C}">
              <a14:compatExt xmlns:a14="http://schemas.microsoft.com/office/drawing/2010/main" spid="_x0000_s1040"/>
            </a:ext>
            <a:ext uri="{FF2B5EF4-FFF2-40B4-BE49-F238E27FC236}">
              <a16:creationId xmlns:a16="http://schemas.microsoft.com/office/drawing/2014/main" id="{F67A2181-4E73-614D-9743-CAFB89F44E2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08" name="Check Box 25" hidden="1">
          <a:extLst>
            <a:ext uri="{63B3BB69-23CF-44E3-9099-C40C66FF867C}">
              <a14:compatExt xmlns:a14="http://schemas.microsoft.com/office/drawing/2010/main" spid="_x0000_s1049"/>
            </a:ext>
            <a:ext uri="{FF2B5EF4-FFF2-40B4-BE49-F238E27FC236}">
              <a16:creationId xmlns:a16="http://schemas.microsoft.com/office/drawing/2014/main" id="{12B06537-387D-5449-9389-F0E2B7411C7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09" name="Check Box 16" hidden="1">
          <a:extLst>
            <a:ext uri="{63B3BB69-23CF-44E3-9099-C40C66FF867C}">
              <a14:compatExt xmlns:a14="http://schemas.microsoft.com/office/drawing/2010/main" spid="_x0000_s1040"/>
            </a:ext>
            <a:ext uri="{FF2B5EF4-FFF2-40B4-BE49-F238E27FC236}">
              <a16:creationId xmlns:a16="http://schemas.microsoft.com/office/drawing/2014/main" id="{5C9DB4A2-A248-6344-BF08-337043F2B0B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10" name="Check Box 16" hidden="1">
          <a:extLst>
            <a:ext uri="{63B3BB69-23CF-44E3-9099-C40C66FF867C}">
              <a14:compatExt xmlns:a14="http://schemas.microsoft.com/office/drawing/2010/main" spid="_x0000_s1040"/>
            </a:ext>
            <a:ext uri="{FF2B5EF4-FFF2-40B4-BE49-F238E27FC236}">
              <a16:creationId xmlns:a16="http://schemas.microsoft.com/office/drawing/2014/main" id="{EE914E7A-948D-374B-B6B4-4B0362F1AEE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11" name="Check Box 25" hidden="1">
          <a:extLst>
            <a:ext uri="{63B3BB69-23CF-44E3-9099-C40C66FF867C}">
              <a14:compatExt xmlns:a14="http://schemas.microsoft.com/office/drawing/2010/main" spid="_x0000_s1049"/>
            </a:ext>
            <a:ext uri="{FF2B5EF4-FFF2-40B4-BE49-F238E27FC236}">
              <a16:creationId xmlns:a16="http://schemas.microsoft.com/office/drawing/2014/main" id="{D20B360C-3B52-7748-8B47-813E1DD61E6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12" name="Check Box 16" hidden="1">
          <a:extLst>
            <a:ext uri="{63B3BB69-23CF-44E3-9099-C40C66FF867C}">
              <a14:compatExt xmlns:a14="http://schemas.microsoft.com/office/drawing/2010/main" spid="_x0000_s1040"/>
            </a:ext>
            <a:ext uri="{FF2B5EF4-FFF2-40B4-BE49-F238E27FC236}">
              <a16:creationId xmlns:a16="http://schemas.microsoft.com/office/drawing/2014/main" id="{9BC842AC-B9E1-884C-B45D-B397394C168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13" name="Check Box 16" hidden="1">
          <a:extLst>
            <a:ext uri="{63B3BB69-23CF-44E3-9099-C40C66FF867C}">
              <a14:compatExt xmlns:a14="http://schemas.microsoft.com/office/drawing/2010/main" spid="_x0000_s1040"/>
            </a:ext>
            <a:ext uri="{FF2B5EF4-FFF2-40B4-BE49-F238E27FC236}">
              <a16:creationId xmlns:a16="http://schemas.microsoft.com/office/drawing/2014/main" id="{BDC1D1D1-8A87-F942-9772-239315550E5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14" name="Check Box 16" hidden="1">
          <a:extLst>
            <a:ext uri="{63B3BB69-23CF-44E3-9099-C40C66FF867C}">
              <a14:compatExt xmlns:a14="http://schemas.microsoft.com/office/drawing/2010/main" spid="_x0000_s1040"/>
            </a:ext>
            <a:ext uri="{FF2B5EF4-FFF2-40B4-BE49-F238E27FC236}">
              <a16:creationId xmlns:a16="http://schemas.microsoft.com/office/drawing/2014/main" id="{4B7E5D30-5401-D44F-9B1C-723EB0D768D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15" name="Check Box 16" hidden="1">
          <a:extLst>
            <a:ext uri="{63B3BB69-23CF-44E3-9099-C40C66FF867C}">
              <a14:compatExt xmlns:a14="http://schemas.microsoft.com/office/drawing/2010/main" spid="_x0000_s1040"/>
            </a:ext>
            <a:ext uri="{FF2B5EF4-FFF2-40B4-BE49-F238E27FC236}">
              <a16:creationId xmlns:a16="http://schemas.microsoft.com/office/drawing/2014/main" id="{E1FA33CB-4467-9945-8B4D-F535DDC917E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16" name="Check Box 16" hidden="1">
          <a:extLst>
            <a:ext uri="{63B3BB69-23CF-44E3-9099-C40C66FF867C}">
              <a14:compatExt xmlns:a14="http://schemas.microsoft.com/office/drawing/2010/main" spid="_x0000_s1040"/>
            </a:ext>
            <a:ext uri="{FF2B5EF4-FFF2-40B4-BE49-F238E27FC236}">
              <a16:creationId xmlns:a16="http://schemas.microsoft.com/office/drawing/2014/main" id="{68453C1D-B164-744B-B1CC-B9AEB9A1E73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17" name="Check Box 25" hidden="1">
          <a:extLst>
            <a:ext uri="{63B3BB69-23CF-44E3-9099-C40C66FF867C}">
              <a14:compatExt xmlns:a14="http://schemas.microsoft.com/office/drawing/2010/main" spid="_x0000_s1049"/>
            </a:ext>
            <a:ext uri="{FF2B5EF4-FFF2-40B4-BE49-F238E27FC236}">
              <a16:creationId xmlns:a16="http://schemas.microsoft.com/office/drawing/2014/main" id="{E053893C-56BA-114D-913A-53EB1067B63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18" name="Check Box 16" hidden="1">
          <a:extLst>
            <a:ext uri="{63B3BB69-23CF-44E3-9099-C40C66FF867C}">
              <a14:compatExt xmlns:a14="http://schemas.microsoft.com/office/drawing/2010/main" spid="_x0000_s1040"/>
            </a:ext>
            <a:ext uri="{FF2B5EF4-FFF2-40B4-BE49-F238E27FC236}">
              <a16:creationId xmlns:a16="http://schemas.microsoft.com/office/drawing/2014/main" id="{98BA2BDF-23AA-1547-AE5E-334719AE8E3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19" name="Check Box 16" hidden="1">
          <a:extLst>
            <a:ext uri="{63B3BB69-23CF-44E3-9099-C40C66FF867C}">
              <a14:compatExt xmlns:a14="http://schemas.microsoft.com/office/drawing/2010/main" spid="_x0000_s1040"/>
            </a:ext>
            <a:ext uri="{FF2B5EF4-FFF2-40B4-BE49-F238E27FC236}">
              <a16:creationId xmlns:a16="http://schemas.microsoft.com/office/drawing/2014/main" id="{FA6864B6-CD8D-EB45-B13C-D1CD005E0DC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20" name="Check Box 16" hidden="1">
          <a:extLst>
            <a:ext uri="{63B3BB69-23CF-44E3-9099-C40C66FF867C}">
              <a14:compatExt xmlns:a14="http://schemas.microsoft.com/office/drawing/2010/main" spid="_x0000_s1040"/>
            </a:ext>
            <a:ext uri="{FF2B5EF4-FFF2-40B4-BE49-F238E27FC236}">
              <a16:creationId xmlns:a16="http://schemas.microsoft.com/office/drawing/2014/main" id="{07C18C1C-A81A-CD42-932D-39BCE140B8E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21" name="Check Box 25" hidden="1">
          <a:extLst>
            <a:ext uri="{63B3BB69-23CF-44E3-9099-C40C66FF867C}">
              <a14:compatExt xmlns:a14="http://schemas.microsoft.com/office/drawing/2010/main" spid="_x0000_s1049"/>
            </a:ext>
            <a:ext uri="{FF2B5EF4-FFF2-40B4-BE49-F238E27FC236}">
              <a16:creationId xmlns:a16="http://schemas.microsoft.com/office/drawing/2014/main" id="{B5A450D6-8EBB-F742-9EC1-D40B012EF06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22" name="Check Box 16" hidden="1">
          <a:extLst>
            <a:ext uri="{63B3BB69-23CF-44E3-9099-C40C66FF867C}">
              <a14:compatExt xmlns:a14="http://schemas.microsoft.com/office/drawing/2010/main" spid="_x0000_s1040"/>
            </a:ext>
            <a:ext uri="{FF2B5EF4-FFF2-40B4-BE49-F238E27FC236}">
              <a16:creationId xmlns:a16="http://schemas.microsoft.com/office/drawing/2014/main" id="{C71EFA4C-0FAC-8548-836B-52437D038DA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23" name="Check Box 16" hidden="1">
          <a:extLst>
            <a:ext uri="{63B3BB69-23CF-44E3-9099-C40C66FF867C}">
              <a14:compatExt xmlns:a14="http://schemas.microsoft.com/office/drawing/2010/main" spid="_x0000_s1040"/>
            </a:ext>
            <a:ext uri="{FF2B5EF4-FFF2-40B4-BE49-F238E27FC236}">
              <a16:creationId xmlns:a16="http://schemas.microsoft.com/office/drawing/2014/main" id="{0C29721A-B613-1646-A667-E8211FEBD1A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24" name="Check Box 25" hidden="1">
          <a:extLst>
            <a:ext uri="{63B3BB69-23CF-44E3-9099-C40C66FF867C}">
              <a14:compatExt xmlns:a14="http://schemas.microsoft.com/office/drawing/2010/main" spid="_x0000_s1049"/>
            </a:ext>
            <a:ext uri="{FF2B5EF4-FFF2-40B4-BE49-F238E27FC236}">
              <a16:creationId xmlns:a16="http://schemas.microsoft.com/office/drawing/2014/main" id="{FC5AFB51-6400-2B4E-8392-7AFFE6244F8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25" name="Check Box 16" hidden="1">
          <a:extLst>
            <a:ext uri="{63B3BB69-23CF-44E3-9099-C40C66FF867C}">
              <a14:compatExt xmlns:a14="http://schemas.microsoft.com/office/drawing/2010/main" spid="_x0000_s1040"/>
            </a:ext>
            <a:ext uri="{FF2B5EF4-FFF2-40B4-BE49-F238E27FC236}">
              <a16:creationId xmlns:a16="http://schemas.microsoft.com/office/drawing/2014/main" id="{D981C211-7EC8-024B-94FA-FAB75F4E6F8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26" name="Check Box 16" hidden="1">
          <a:extLst>
            <a:ext uri="{63B3BB69-23CF-44E3-9099-C40C66FF867C}">
              <a14:compatExt xmlns:a14="http://schemas.microsoft.com/office/drawing/2010/main" spid="_x0000_s1040"/>
            </a:ext>
            <a:ext uri="{FF2B5EF4-FFF2-40B4-BE49-F238E27FC236}">
              <a16:creationId xmlns:a16="http://schemas.microsoft.com/office/drawing/2014/main" id="{D92C4B6D-00F2-AC43-A906-A8F6C82E09F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27" name="Check Box 25" hidden="1">
          <a:extLst>
            <a:ext uri="{63B3BB69-23CF-44E3-9099-C40C66FF867C}">
              <a14:compatExt xmlns:a14="http://schemas.microsoft.com/office/drawing/2010/main" spid="_x0000_s1049"/>
            </a:ext>
            <a:ext uri="{FF2B5EF4-FFF2-40B4-BE49-F238E27FC236}">
              <a16:creationId xmlns:a16="http://schemas.microsoft.com/office/drawing/2014/main" id="{35C80A48-7795-6447-ADD9-9C63315D3E4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28" name="Check Box 16" hidden="1">
          <a:extLst>
            <a:ext uri="{63B3BB69-23CF-44E3-9099-C40C66FF867C}">
              <a14:compatExt xmlns:a14="http://schemas.microsoft.com/office/drawing/2010/main" spid="_x0000_s1040"/>
            </a:ext>
            <a:ext uri="{FF2B5EF4-FFF2-40B4-BE49-F238E27FC236}">
              <a16:creationId xmlns:a16="http://schemas.microsoft.com/office/drawing/2014/main" id="{17CDBBBC-91C3-4943-BB33-56EDD310099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29" name="Check Box 16" hidden="1">
          <a:extLst>
            <a:ext uri="{63B3BB69-23CF-44E3-9099-C40C66FF867C}">
              <a14:compatExt xmlns:a14="http://schemas.microsoft.com/office/drawing/2010/main" spid="_x0000_s1040"/>
            </a:ext>
            <a:ext uri="{FF2B5EF4-FFF2-40B4-BE49-F238E27FC236}">
              <a16:creationId xmlns:a16="http://schemas.microsoft.com/office/drawing/2014/main" id="{8B681080-2E11-384B-B892-54347FADEB6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30" name="Check Box 25" hidden="1">
          <a:extLst>
            <a:ext uri="{63B3BB69-23CF-44E3-9099-C40C66FF867C}">
              <a14:compatExt xmlns:a14="http://schemas.microsoft.com/office/drawing/2010/main" spid="_x0000_s1049"/>
            </a:ext>
            <a:ext uri="{FF2B5EF4-FFF2-40B4-BE49-F238E27FC236}">
              <a16:creationId xmlns:a16="http://schemas.microsoft.com/office/drawing/2014/main" id="{D5D8E924-7D48-0045-9AC8-037EAFB6F7C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31" name="Check Box 16" hidden="1">
          <a:extLst>
            <a:ext uri="{63B3BB69-23CF-44E3-9099-C40C66FF867C}">
              <a14:compatExt xmlns:a14="http://schemas.microsoft.com/office/drawing/2010/main" spid="_x0000_s1040"/>
            </a:ext>
            <a:ext uri="{FF2B5EF4-FFF2-40B4-BE49-F238E27FC236}">
              <a16:creationId xmlns:a16="http://schemas.microsoft.com/office/drawing/2014/main" id="{16BA1922-A397-C64C-A4C6-4B4AC5C7379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32" name="Check Box 16" hidden="1">
          <a:extLst>
            <a:ext uri="{63B3BB69-23CF-44E3-9099-C40C66FF867C}">
              <a14:compatExt xmlns:a14="http://schemas.microsoft.com/office/drawing/2010/main" spid="_x0000_s1040"/>
            </a:ext>
            <a:ext uri="{FF2B5EF4-FFF2-40B4-BE49-F238E27FC236}">
              <a16:creationId xmlns:a16="http://schemas.microsoft.com/office/drawing/2014/main" id="{7E487319-493C-794E-AA13-0C9C99C6EF5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33" name="Check Box 25" hidden="1">
          <a:extLst>
            <a:ext uri="{63B3BB69-23CF-44E3-9099-C40C66FF867C}">
              <a14:compatExt xmlns:a14="http://schemas.microsoft.com/office/drawing/2010/main" spid="_x0000_s1049"/>
            </a:ext>
            <a:ext uri="{FF2B5EF4-FFF2-40B4-BE49-F238E27FC236}">
              <a16:creationId xmlns:a16="http://schemas.microsoft.com/office/drawing/2014/main" id="{748249A8-BB2C-9140-943A-8763BB17AFB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34" name="Check Box 16" hidden="1">
          <a:extLst>
            <a:ext uri="{63B3BB69-23CF-44E3-9099-C40C66FF867C}">
              <a14:compatExt xmlns:a14="http://schemas.microsoft.com/office/drawing/2010/main" spid="_x0000_s1040"/>
            </a:ext>
            <a:ext uri="{FF2B5EF4-FFF2-40B4-BE49-F238E27FC236}">
              <a16:creationId xmlns:a16="http://schemas.microsoft.com/office/drawing/2014/main" id="{86CAB8CB-77EA-B94F-994F-99462F6546D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35" name="Check Box 16" hidden="1">
          <a:extLst>
            <a:ext uri="{63B3BB69-23CF-44E3-9099-C40C66FF867C}">
              <a14:compatExt xmlns:a14="http://schemas.microsoft.com/office/drawing/2010/main" spid="_x0000_s1040"/>
            </a:ext>
            <a:ext uri="{FF2B5EF4-FFF2-40B4-BE49-F238E27FC236}">
              <a16:creationId xmlns:a16="http://schemas.microsoft.com/office/drawing/2014/main" id="{75459C0F-C1DA-F447-A6A2-5E25FB18E02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36" name="Check Box 25" hidden="1">
          <a:extLst>
            <a:ext uri="{63B3BB69-23CF-44E3-9099-C40C66FF867C}">
              <a14:compatExt xmlns:a14="http://schemas.microsoft.com/office/drawing/2010/main" spid="_x0000_s1049"/>
            </a:ext>
            <a:ext uri="{FF2B5EF4-FFF2-40B4-BE49-F238E27FC236}">
              <a16:creationId xmlns:a16="http://schemas.microsoft.com/office/drawing/2014/main" id="{D80EB22A-0271-B342-9B5C-F95102F8722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37" name="Check Box 16" hidden="1">
          <a:extLst>
            <a:ext uri="{63B3BB69-23CF-44E3-9099-C40C66FF867C}">
              <a14:compatExt xmlns:a14="http://schemas.microsoft.com/office/drawing/2010/main" spid="_x0000_s1040"/>
            </a:ext>
            <a:ext uri="{FF2B5EF4-FFF2-40B4-BE49-F238E27FC236}">
              <a16:creationId xmlns:a16="http://schemas.microsoft.com/office/drawing/2014/main" id="{E39BF41A-75AB-F74D-9890-A97CCA867B8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38" name="Check Box 16" hidden="1">
          <a:extLst>
            <a:ext uri="{63B3BB69-23CF-44E3-9099-C40C66FF867C}">
              <a14:compatExt xmlns:a14="http://schemas.microsoft.com/office/drawing/2010/main" spid="_x0000_s1040"/>
            </a:ext>
            <a:ext uri="{FF2B5EF4-FFF2-40B4-BE49-F238E27FC236}">
              <a16:creationId xmlns:a16="http://schemas.microsoft.com/office/drawing/2014/main" id="{A41C2464-F9C5-8145-B095-68BDAF3C2D3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39" name="Check Box 25" hidden="1">
          <a:extLst>
            <a:ext uri="{63B3BB69-23CF-44E3-9099-C40C66FF867C}">
              <a14:compatExt xmlns:a14="http://schemas.microsoft.com/office/drawing/2010/main" spid="_x0000_s1049"/>
            </a:ext>
            <a:ext uri="{FF2B5EF4-FFF2-40B4-BE49-F238E27FC236}">
              <a16:creationId xmlns:a16="http://schemas.microsoft.com/office/drawing/2014/main" id="{58F74AA5-8CC0-294F-9B17-D8226968197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40" name="Check Box 16" hidden="1">
          <a:extLst>
            <a:ext uri="{63B3BB69-23CF-44E3-9099-C40C66FF867C}">
              <a14:compatExt xmlns:a14="http://schemas.microsoft.com/office/drawing/2010/main" spid="_x0000_s1040"/>
            </a:ext>
            <a:ext uri="{FF2B5EF4-FFF2-40B4-BE49-F238E27FC236}">
              <a16:creationId xmlns:a16="http://schemas.microsoft.com/office/drawing/2014/main" id="{7BF16B93-C69B-7F43-BED3-EC7A5976077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41" name="Check Box 16" hidden="1">
          <a:extLst>
            <a:ext uri="{63B3BB69-23CF-44E3-9099-C40C66FF867C}">
              <a14:compatExt xmlns:a14="http://schemas.microsoft.com/office/drawing/2010/main" spid="_x0000_s1040"/>
            </a:ext>
            <a:ext uri="{FF2B5EF4-FFF2-40B4-BE49-F238E27FC236}">
              <a16:creationId xmlns:a16="http://schemas.microsoft.com/office/drawing/2014/main" id="{7D653935-999D-A24C-8D27-75B0AE4E6AE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42" name="Check Box 25" hidden="1">
          <a:extLst>
            <a:ext uri="{63B3BB69-23CF-44E3-9099-C40C66FF867C}">
              <a14:compatExt xmlns:a14="http://schemas.microsoft.com/office/drawing/2010/main" spid="_x0000_s1049"/>
            </a:ext>
            <a:ext uri="{FF2B5EF4-FFF2-40B4-BE49-F238E27FC236}">
              <a16:creationId xmlns:a16="http://schemas.microsoft.com/office/drawing/2014/main" id="{082FF7B6-D313-5E4B-9A28-0B4C11A9940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43" name="Check Box 16" hidden="1">
          <a:extLst>
            <a:ext uri="{63B3BB69-23CF-44E3-9099-C40C66FF867C}">
              <a14:compatExt xmlns:a14="http://schemas.microsoft.com/office/drawing/2010/main" spid="_x0000_s1040"/>
            </a:ext>
            <a:ext uri="{FF2B5EF4-FFF2-40B4-BE49-F238E27FC236}">
              <a16:creationId xmlns:a16="http://schemas.microsoft.com/office/drawing/2014/main" id="{9F441BF3-00C2-DC4D-A4B8-3B66F081991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44" name="Check Box 16" hidden="1">
          <a:extLst>
            <a:ext uri="{63B3BB69-23CF-44E3-9099-C40C66FF867C}">
              <a14:compatExt xmlns:a14="http://schemas.microsoft.com/office/drawing/2010/main" spid="_x0000_s1040"/>
            </a:ext>
            <a:ext uri="{FF2B5EF4-FFF2-40B4-BE49-F238E27FC236}">
              <a16:creationId xmlns:a16="http://schemas.microsoft.com/office/drawing/2014/main" id="{EAC6D2BC-1DC4-FD49-BFDE-89AA59D1792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45" name="Check Box 16" hidden="1">
          <a:extLst>
            <a:ext uri="{63B3BB69-23CF-44E3-9099-C40C66FF867C}">
              <a14:compatExt xmlns:a14="http://schemas.microsoft.com/office/drawing/2010/main" spid="_x0000_s1040"/>
            </a:ext>
            <a:ext uri="{FF2B5EF4-FFF2-40B4-BE49-F238E27FC236}">
              <a16:creationId xmlns:a16="http://schemas.microsoft.com/office/drawing/2014/main" id="{F67E363D-D2B6-834B-824A-0F1BC118E37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46" name="Check Box 16" hidden="1">
          <a:extLst>
            <a:ext uri="{63B3BB69-23CF-44E3-9099-C40C66FF867C}">
              <a14:compatExt xmlns:a14="http://schemas.microsoft.com/office/drawing/2010/main" spid="_x0000_s1040"/>
            </a:ext>
            <a:ext uri="{FF2B5EF4-FFF2-40B4-BE49-F238E27FC236}">
              <a16:creationId xmlns:a16="http://schemas.microsoft.com/office/drawing/2014/main" id="{DDF29F7B-E6E8-E04F-B120-F78AE0F7A3F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47" name="Check Box 16" hidden="1">
          <a:extLst>
            <a:ext uri="{63B3BB69-23CF-44E3-9099-C40C66FF867C}">
              <a14:compatExt xmlns:a14="http://schemas.microsoft.com/office/drawing/2010/main" spid="_x0000_s1040"/>
            </a:ext>
            <a:ext uri="{FF2B5EF4-FFF2-40B4-BE49-F238E27FC236}">
              <a16:creationId xmlns:a16="http://schemas.microsoft.com/office/drawing/2014/main" id="{CA0C4107-1624-F045-819B-B5DB893F576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48" name="Check Box 25" hidden="1">
          <a:extLst>
            <a:ext uri="{63B3BB69-23CF-44E3-9099-C40C66FF867C}">
              <a14:compatExt xmlns:a14="http://schemas.microsoft.com/office/drawing/2010/main" spid="_x0000_s1049"/>
            </a:ext>
            <a:ext uri="{FF2B5EF4-FFF2-40B4-BE49-F238E27FC236}">
              <a16:creationId xmlns:a16="http://schemas.microsoft.com/office/drawing/2014/main" id="{7DAB91D7-CC94-B342-9A93-068853EB09D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49" name="Check Box 16" hidden="1">
          <a:extLst>
            <a:ext uri="{63B3BB69-23CF-44E3-9099-C40C66FF867C}">
              <a14:compatExt xmlns:a14="http://schemas.microsoft.com/office/drawing/2010/main" spid="_x0000_s1040"/>
            </a:ext>
            <a:ext uri="{FF2B5EF4-FFF2-40B4-BE49-F238E27FC236}">
              <a16:creationId xmlns:a16="http://schemas.microsoft.com/office/drawing/2014/main" id="{94A011D2-052B-C340-9BAA-098899353B7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50" name="Check Box 16" hidden="1">
          <a:extLst>
            <a:ext uri="{63B3BB69-23CF-44E3-9099-C40C66FF867C}">
              <a14:compatExt xmlns:a14="http://schemas.microsoft.com/office/drawing/2010/main" spid="_x0000_s1040"/>
            </a:ext>
            <a:ext uri="{FF2B5EF4-FFF2-40B4-BE49-F238E27FC236}">
              <a16:creationId xmlns:a16="http://schemas.microsoft.com/office/drawing/2014/main" id="{E245D4E7-E01E-C241-80F1-E49CA0A5F11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51" name="Check Box 16" hidden="1">
          <a:extLst>
            <a:ext uri="{63B3BB69-23CF-44E3-9099-C40C66FF867C}">
              <a14:compatExt xmlns:a14="http://schemas.microsoft.com/office/drawing/2010/main" spid="_x0000_s1040"/>
            </a:ext>
            <a:ext uri="{FF2B5EF4-FFF2-40B4-BE49-F238E27FC236}">
              <a16:creationId xmlns:a16="http://schemas.microsoft.com/office/drawing/2014/main" id="{3EC9E01D-13BE-1440-BC54-F25C99560C5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52" name="Check Box 25" hidden="1">
          <a:extLst>
            <a:ext uri="{63B3BB69-23CF-44E3-9099-C40C66FF867C}">
              <a14:compatExt xmlns:a14="http://schemas.microsoft.com/office/drawing/2010/main" spid="_x0000_s1049"/>
            </a:ext>
            <a:ext uri="{FF2B5EF4-FFF2-40B4-BE49-F238E27FC236}">
              <a16:creationId xmlns:a16="http://schemas.microsoft.com/office/drawing/2014/main" id="{E68679B5-550F-744B-99C7-AE116974350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53" name="Check Box 16" hidden="1">
          <a:extLst>
            <a:ext uri="{63B3BB69-23CF-44E3-9099-C40C66FF867C}">
              <a14:compatExt xmlns:a14="http://schemas.microsoft.com/office/drawing/2010/main" spid="_x0000_s1040"/>
            </a:ext>
            <a:ext uri="{FF2B5EF4-FFF2-40B4-BE49-F238E27FC236}">
              <a16:creationId xmlns:a16="http://schemas.microsoft.com/office/drawing/2014/main" id="{114751EE-1062-0B48-9EB9-69D0E4C9AC6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54" name="Check Box 16" hidden="1">
          <a:extLst>
            <a:ext uri="{63B3BB69-23CF-44E3-9099-C40C66FF867C}">
              <a14:compatExt xmlns:a14="http://schemas.microsoft.com/office/drawing/2010/main" spid="_x0000_s1040"/>
            </a:ext>
            <a:ext uri="{FF2B5EF4-FFF2-40B4-BE49-F238E27FC236}">
              <a16:creationId xmlns:a16="http://schemas.microsoft.com/office/drawing/2014/main" id="{FAE94867-0964-E649-859F-8A14A8B6F6A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55" name="Check Box 25" hidden="1">
          <a:extLst>
            <a:ext uri="{63B3BB69-23CF-44E3-9099-C40C66FF867C}">
              <a14:compatExt xmlns:a14="http://schemas.microsoft.com/office/drawing/2010/main" spid="_x0000_s1049"/>
            </a:ext>
            <a:ext uri="{FF2B5EF4-FFF2-40B4-BE49-F238E27FC236}">
              <a16:creationId xmlns:a16="http://schemas.microsoft.com/office/drawing/2014/main" id="{59327173-FFAD-EA48-83FD-034131952A3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56" name="Check Box 16" hidden="1">
          <a:extLst>
            <a:ext uri="{63B3BB69-23CF-44E3-9099-C40C66FF867C}">
              <a14:compatExt xmlns:a14="http://schemas.microsoft.com/office/drawing/2010/main" spid="_x0000_s1040"/>
            </a:ext>
            <a:ext uri="{FF2B5EF4-FFF2-40B4-BE49-F238E27FC236}">
              <a16:creationId xmlns:a16="http://schemas.microsoft.com/office/drawing/2014/main" id="{8C553C93-9595-A24D-B9B6-D96AD3F9DA9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57" name="Check Box 16" hidden="1">
          <a:extLst>
            <a:ext uri="{63B3BB69-23CF-44E3-9099-C40C66FF867C}">
              <a14:compatExt xmlns:a14="http://schemas.microsoft.com/office/drawing/2010/main" spid="_x0000_s1040"/>
            </a:ext>
            <a:ext uri="{FF2B5EF4-FFF2-40B4-BE49-F238E27FC236}">
              <a16:creationId xmlns:a16="http://schemas.microsoft.com/office/drawing/2014/main" id="{1B9E0B75-443B-584D-9D03-8097EFE8CD4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58" name="Check Box 25" hidden="1">
          <a:extLst>
            <a:ext uri="{63B3BB69-23CF-44E3-9099-C40C66FF867C}">
              <a14:compatExt xmlns:a14="http://schemas.microsoft.com/office/drawing/2010/main" spid="_x0000_s1049"/>
            </a:ext>
            <a:ext uri="{FF2B5EF4-FFF2-40B4-BE49-F238E27FC236}">
              <a16:creationId xmlns:a16="http://schemas.microsoft.com/office/drawing/2014/main" id="{A8A7E4FA-C55D-5646-8617-62B24F1A76A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59" name="Check Box 16" hidden="1">
          <a:extLst>
            <a:ext uri="{63B3BB69-23CF-44E3-9099-C40C66FF867C}">
              <a14:compatExt xmlns:a14="http://schemas.microsoft.com/office/drawing/2010/main" spid="_x0000_s1040"/>
            </a:ext>
            <a:ext uri="{FF2B5EF4-FFF2-40B4-BE49-F238E27FC236}">
              <a16:creationId xmlns:a16="http://schemas.microsoft.com/office/drawing/2014/main" id="{E57D1E45-66CE-B04D-AC4A-10DF0DEF760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60" name="Check Box 16" hidden="1">
          <a:extLst>
            <a:ext uri="{63B3BB69-23CF-44E3-9099-C40C66FF867C}">
              <a14:compatExt xmlns:a14="http://schemas.microsoft.com/office/drawing/2010/main" spid="_x0000_s1040"/>
            </a:ext>
            <a:ext uri="{FF2B5EF4-FFF2-40B4-BE49-F238E27FC236}">
              <a16:creationId xmlns:a16="http://schemas.microsoft.com/office/drawing/2014/main" id="{BAEE66D6-DD3C-BE44-98D2-4636A5F6FD5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61" name="Check Box 25" hidden="1">
          <a:extLst>
            <a:ext uri="{63B3BB69-23CF-44E3-9099-C40C66FF867C}">
              <a14:compatExt xmlns:a14="http://schemas.microsoft.com/office/drawing/2010/main" spid="_x0000_s1049"/>
            </a:ext>
            <a:ext uri="{FF2B5EF4-FFF2-40B4-BE49-F238E27FC236}">
              <a16:creationId xmlns:a16="http://schemas.microsoft.com/office/drawing/2014/main" id="{C920030D-88C3-1E40-93BE-DE58FD63B45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62" name="Check Box 16" hidden="1">
          <a:extLst>
            <a:ext uri="{63B3BB69-23CF-44E3-9099-C40C66FF867C}">
              <a14:compatExt xmlns:a14="http://schemas.microsoft.com/office/drawing/2010/main" spid="_x0000_s1040"/>
            </a:ext>
            <a:ext uri="{FF2B5EF4-FFF2-40B4-BE49-F238E27FC236}">
              <a16:creationId xmlns:a16="http://schemas.microsoft.com/office/drawing/2014/main" id="{9376A54D-E281-EE48-9F64-FF79F684A92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63" name="Check Box 16" hidden="1">
          <a:extLst>
            <a:ext uri="{63B3BB69-23CF-44E3-9099-C40C66FF867C}">
              <a14:compatExt xmlns:a14="http://schemas.microsoft.com/office/drawing/2010/main" spid="_x0000_s1040"/>
            </a:ext>
            <a:ext uri="{FF2B5EF4-FFF2-40B4-BE49-F238E27FC236}">
              <a16:creationId xmlns:a16="http://schemas.microsoft.com/office/drawing/2014/main" id="{34A6727F-5442-1D48-970E-800BFE4D575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64" name="Check Box 25" hidden="1">
          <a:extLst>
            <a:ext uri="{63B3BB69-23CF-44E3-9099-C40C66FF867C}">
              <a14:compatExt xmlns:a14="http://schemas.microsoft.com/office/drawing/2010/main" spid="_x0000_s1049"/>
            </a:ext>
            <a:ext uri="{FF2B5EF4-FFF2-40B4-BE49-F238E27FC236}">
              <a16:creationId xmlns:a16="http://schemas.microsoft.com/office/drawing/2014/main" id="{123C4BB7-20FD-E54C-91CF-BDF2ACD31D2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65" name="Check Box 16" hidden="1">
          <a:extLst>
            <a:ext uri="{63B3BB69-23CF-44E3-9099-C40C66FF867C}">
              <a14:compatExt xmlns:a14="http://schemas.microsoft.com/office/drawing/2010/main" spid="_x0000_s1040"/>
            </a:ext>
            <a:ext uri="{FF2B5EF4-FFF2-40B4-BE49-F238E27FC236}">
              <a16:creationId xmlns:a16="http://schemas.microsoft.com/office/drawing/2014/main" id="{3DB8CCF6-1318-0D4E-8292-FE39D74710E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66" name="Check Box 16" hidden="1">
          <a:extLst>
            <a:ext uri="{63B3BB69-23CF-44E3-9099-C40C66FF867C}">
              <a14:compatExt xmlns:a14="http://schemas.microsoft.com/office/drawing/2010/main" spid="_x0000_s1040"/>
            </a:ext>
            <a:ext uri="{FF2B5EF4-FFF2-40B4-BE49-F238E27FC236}">
              <a16:creationId xmlns:a16="http://schemas.microsoft.com/office/drawing/2014/main" id="{2DC537E5-35CE-AC42-8364-4A5BDD6A736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67" name="Check Box 25" hidden="1">
          <a:extLst>
            <a:ext uri="{63B3BB69-23CF-44E3-9099-C40C66FF867C}">
              <a14:compatExt xmlns:a14="http://schemas.microsoft.com/office/drawing/2010/main" spid="_x0000_s1049"/>
            </a:ext>
            <a:ext uri="{FF2B5EF4-FFF2-40B4-BE49-F238E27FC236}">
              <a16:creationId xmlns:a16="http://schemas.microsoft.com/office/drawing/2014/main" id="{E7FD7167-BC06-9E42-B570-1902F1DED90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68" name="Check Box 16" hidden="1">
          <a:extLst>
            <a:ext uri="{63B3BB69-23CF-44E3-9099-C40C66FF867C}">
              <a14:compatExt xmlns:a14="http://schemas.microsoft.com/office/drawing/2010/main" spid="_x0000_s1040"/>
            </a:ext>
            <a:ext uri="{FF2B5EF4-FFF2-40B4-BE49-F238E27FC236}">
              <a16:creationId xmlns:a16="http://schemas.microsoft.com/office/drawing/2014/main" id="{AC8115BB-EA7A-1A46-9A7D-4F29C36CDAC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69" name="Check Box 16" hidden="1">
          <a:extLst>
            <a:ext uri="{63B3BB69-23CF-44E3-9099-C40C66FF867C}">
              <a14:compatExt xmlns:a14="http://schemas.microsoft.com/office/drawing/2010/main" spid="_x0000_s1040"/>
            </a:ext>
            <a:ext uri="{FF2B5EF4-FFF2-40B4-BE49-F238E27FC236}">
              <a16:creationId xmlns:a16="http://schemas.microsoft.com/office/drawing/2014/main" id="{69EADE0C-BA10-5444-83A2-305F01007D1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70" name="Check Box 25" hidden="1">
          <a:extLst>
            <a:ext uri="{63B3BB69-23CF-44E3-9099-C40C66FF867C}">
              <a14:compatExt xmlns:a14="http://schemas.microsoft.com/office/drawing/2010/main" spid="_x0000_s1049"/>
            </a:ext>
            <a:ext uri="{FF2B5EF4-FFF2-40B4-BE49-F238E27FC236}">
              <a16:creationId xmlns:a16="http://schemas.microsoft.com/office/drawing/2014/main" id="{5E356106-33E5-0341-AFD4-AB4F8635B32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71" name="Check Box 16" hidden="1">
          <a:extLst>
            <a:ext uri="{63B3BB69-23CF-44E3-9099-C40C66FF867C}">
              <a14:compatExt xmlns:a14="http://schemas.microsoft.com/office/drawing/2010/main" spid="_x0000_s1040"/>
            </a:ext>
            <a:ext uri="{FF2B5EF4-FFF2-40B4-BE49-F238E27FC236}">
              <a16:creationId xmlns:a16="http://schemas.microsoft.com/office/drawing/2014/main" id="{BB2A6718-CE82-974C-9E75-865D24E1FFE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72" name="Check Box 16" hidden="1">
          <a:extLst>
            <a:ext uri="{63B3BB69-23CF-44E3-9099-C40C66FF867C}">
              <a14:compatExt xmlns:a14="http://schemas.microsoft.com/office/drawing/2010/main" spid="_x0000_s1040"/>
            </a:ext>
            <a:ext uri="{FF2B5EF4-FFF2-40B4-BE49-F238E27FC236}">
              <a16:creationId xmlns:a16="http://schemas.microsoft.com/office/drawing/2014/main" id="{1C4BB5FF-E17B-7742-B57E-E6B6DF4882A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73" name="Check Box 25" hidden="1">
          <a:extLst>
            <a:ext uri="{63B3BB69-23CF-44E3-9099-C40C66FF867C}">
              <a14:compatExt xmlns:a14="http://schemas.microsoft.com/office/drawing/2010/main" spid="_x0000_s1049"/>
            </a:ext>
            <a:ext uri="{FF2B5EF4-FFF2-40B4-BE49-F238E27FC236}">
              <a16:creationId xmlns:a16="http://schemas.microsoft.com/office/drawing/2014/main" id="{FEA17858-BFFA-8545-95C2-384B57EB732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74" name="Check Box 16" hidden="1">
          <a:extLst>
            <a:ext uri="{63B3BB69-23CF-44E3-9099-C40C66FF867C}">
              <a14:compatExt xmlns:a14="http://schemas.microsoft.com/office/drawing/2010/main" spid="_x0000_s1040"/>
            </a:ext>
            <a:ext uri="{FF2B5EF4-FFF2-40B4-BE49-F238E27FC236}">
              <a16:creationId xmlns:a16="http://schemas.microsoft.com/office/drawing/2014/main" id="{AD74B7CE-E284-5C49-9983-AAF9BA76EE1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75" name="Check Box 16" hidden="1">
          <a:extLst>
            <a:ext uri="{63B3BB69-23CF-44E3-9099-C40C66FF867C}">
              <a14:compatExt xmlns:a14="http://schemas.microsoft.com/office/drawing/2010/main" spid="_x0000_s1040"/>
            </a:ext>
            <a:ext uri="{FF2B5EF4-FFF2-40B4-BE49-F238E27FC236}">
              <a16:creationId xmlns:a16="http://schemas.microsoft.com/office/drawing/2014/main" id="{68472B57-5D1C-E34E-A277-B69FB6E465D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76" name="Check Box 16" hidden="1">
          <a:extLst>
            <a:ext uri="{63B3BB69-23CF-44E3-9099-C40C66FF867C}">
              <a14:compatExt xmlns:a14="http://schemas.microsoft.com/office/drawing/2010/main" spid="_x0000_s1040"/>
            </a:ext>
            <a:ext uri="{FF2B5EF4-FFF2-40B4-BE49-F238E27FC236}">
              <a16:creationId xmlns:a16="http://schemas.microsoft.com/office/drawing/2014/main" id="{00E2F98D-9116-3D4A-B541-B14E7B7787D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77" name="Check Box 16" hidden="1">
          <a:extLst>
            <a:ext uri="{63B3BB69-23CF-44E3-9099-C40C66FF867C}">
              <a14:compatExt xmlns:a14="http://schemas.microsoft.com/office/drawing/2010/main" spid="_x0000_s1040"/>
            </a:ext>
            <a:ext uri="{FF2B5EF4-FFF2-40B4-BE49-F238E27FC236}">
              <a16:creationId xmlns:a16="http://schemas.microsoft.com/office/drawing/2014/main" id="{183ACE4D-7472-F744-895C-7D5D458BE30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78" name="Check Box 16" hidden="1">
          <a:extLst>
            <a:ext uri="{63B3BB69-23CF-44E3-9099-C40C66FF867C}">
              <a14:compatExt xmlns:a14="http://schemas.microsoft.com/office/drawing/2010/main" spid="_x0000_s1040"/>
            </a:ext>
            <a:ext uri="{FF2B5EF4-FFF2-40B4-BE49-F238E27FC236}">
              <a16:creationId xmlns:a16="http://schemas.microsoft.com/office/drawing/2014/main" id="{C0DD43F7-4F17-D04C-8517-45E44447291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79" name="Check Box 25" hidden="1">
          <a:extLst>
            <a:ext uri="{63B3BB69-23CF-44E3-9099-C40C66FF867C}">
              <a14:compatExt xmlns:a14="http://schemas.microsoft.com/office/drawing/2010/main" spid="_x0000_s1049"/>
            </a:ext>
            <a:ext uri="{FF2B5EF4-FFF2-40B4-BE49-F238E27FC236}">
              <a16:creationId xmlns:a16="http://schemas.microsoft.com/office/drawing/2014/main" id="{25BA2BE0-1F65-814B-B3C9-7A05F203C2F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80" name="Check Box 16" hidden="1">
          <a:extLst>
            <a:ext uri="{63B3BB69-23CF-44E3-9099-C40C66FF867C}">
              <a14:compatExt xmlns:a14="http://schemas.microsoft.com/office/drawing/2010/main" spid="_x0000_s1040"/>
            </a:ext>
            <a:ext uri="{FF2B5EF4-FFF2-40B4-BE49-F238E27FC236}">
              <a16:creationId xmlns:a16="http://schemas.microsoft.com/office/drawing/2014/main" id="{6FE92ECC-9C95-6B49-9146-DC016938C4B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81" name="Check Box 16" hidden="1">
          <a:extLst>
            <a:ext uri="{63B3BB69-23CF-44E3-9099-C40C66FF867C}">
              <a14:compatExt xmlns:a14="http://schemas.microsoft.com/office/drawing/2010/main" spid="_x0000_s1040"/>
            </a:ext>
            <a:ext uri="{FF2B5EF4-FFF2-40B4-BE49-F238E27FC236}">
              <a16:creationId xmlns:a16="http://schemas.microsoft.com/office/drawing/2014/main" id="{384B85AB-D368-B14D-AD6B-59FC1970A5F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82" name="Check Box 16" hidden="1">
          <a:extLst>
            <a:ext uri="{63B3BB69-23CF-44E3-9099-C40C66FF867C}">
              <a14:compatExt xmlns:a14="http://schemas.microsoft.com/office/drawing/2010/main" spid="_x0000_s1040"/>
            </a:ext>
            <a:ext uri="{FF2B5EF4-FFF2-40B4-BE49-F238E27FC236}">
              <a16:creationId xmlns:a16="http://schemas.microsoft.com/office/drawing/2014/main" id="{A407D792-12EC-2645-A322-50887515B8D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83" name="Check Box 25" hidden="1">
          <a:extLst>
            <a:ext uri="{63B3BB69-23CF-44E3-9099-C40C66FF867C}">
              <a14:compatExt xmlns:a14="http://schemas.microsoft.com/office/drawing/2010/main" spid="_x0000_s1049"/>
            </a:ext>
            <a:ext uri="{FF2B5EF4-FFF2-40B4-BE49-F238E27FC236}">
              <a16:creationId xmlns:a16="http://schemas.microsoft.com/office/drawing/2014/main" id="{648BCB93-1FA5-C440-8D83-E7E700006FC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84" name="Check Box 16" hidden="1">
          <a:extLst>
            <a:ext uri="{63B3BB69-23CF-44E3-9099-C40C66FF867C}">
              <a14:compatExt xmlns:a14="http://schemas.microsoft.com/office/drawing/2010/main" spid="_x0000_s1040"/>
            </a:ext>
            <a:ext uri="{FF2B5EF4-FFF2-40B4-BE49-F238E27FC236}">
              <a16:creationId xmlns:a16="http://schemas.microsoft.com/office/drawing/2014/main" id="{720A77D9-5D4F-5847-8150-7133E7FED37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85" name="Check Box 16" hidden="1">
          <a:extLst>
            <a:ext uri="{63B3BB69-23CF-44E3-9099-C40C66FF867C}">
              <a14:compatExt xmlns:a14="http://schemas.microsoft.com/office/drawing/2010/main" spid="_x0000_s1040"/>
            </a:ext>
            <a:ext uri="{FF2B5EF4-FFF2-40B4-BE49-F238E27FC236}">
              <a16:creationId xmlns:a16="http://schemas.microsoft.com/office/drawing/2014/main" id="{262E7AC0-1201-6A43-809F-59DA0D09E31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86" name="Check Box 25" hidden="1">
          <a:extLst>
            <a:ext uri="{63B3BB69-23CF-44E3-9099-C40C66FF867C}">
              <a14:compatExt xmlns:a14="http://schemas.microsoft.com/office/drawing/2010/main" spid="_x0000_s1049"/>
            </a:ext>
            <a:ext uri="{FF2B5EF4-FFF2-40B4-BE49-F238E27FC236}">
              <a16:creationId xmlns:a16="http://schemas.microsoft.com/office/drawing/2014/main" id="{9B938656-D0B5-3243-93C5-857926D8919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87" name="Check Box 16" hidden="1">
          <a:extLst>
            <a:ext uri="{63B3BB69-23CF-44E3-9099-C40C66FF867C}">
              <a14:compatExt xmlns:a14="http://schemas.microsoft.com/office/drawing/2010/main" spid="_x0000_s1040"/>
            </a:ext>
            <a:ext uri="{FF2B5EF4-FFF2-40B4-BE49-F238E27FC236}">
              <a16:creationId xmlns:a16="http://schemas.microsoft.com/office/drawing/2014/main" id="{263EE9B5-F8B9-C441-9706-D1052AC1B6B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88" name="Check Box 16" hidden="1">
          <a:extLst>
            <a:ext uri="{63B3BB69-23CF-44E3-9099-C40C66FF867C}">
              <a14:compatExt xmlns:a14="http://schemas.microsoft.com/office/drawing/2010/main" spid="_x0000_s1040"/>
            </a:ext>
            <a:ext uri="{FF2B5EF4-FFF2-40B4-BE49-F238E27FC236}">
              <a16:creationId xmlns:a16="http://schemas.microsoft.com/office/drawing/2014/main" id="{0F69365C-B912-564E-AD85-0E592CA35CF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89" name="Check Box 25" hidden="1">
          <a:extLst>
            <a:ext uri="{63B3BB69-23CF-44E3-9099-C40C66FF867C}">
              <a14:compatExt xmlns:a14="http://schemas.microsoft.com/office/drawing/2010/main" spid="_x0000_s1049"/>
            </a:ext>
            <a:ext uri="{FF2B5EF4-FFF2-40B4-BE49-F238E27FC236}">
              <a16:creationId xmlns:a16="http://schemas.microsoft.com/office/drawing/2014/main" id="{3CC1F842-69CD-214D-ABE3-C25F10C2ECF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90" name="Check Box 16" hidden="1">
          <a:extLst>
            <a:ext uri="{63B3BB69-23CF-44E3-9099-C40C66FF867C}">
              <a14:compatExt xmlns:a14="http://schemas.microsoft.com/office/drawing/2010/main" spid="_x0000_s1040"/>
            </a:ext>
            <a:ext uri="{FF2B5EF4-FFF2-40B4-BE49-F238E27FC236}">
              <a16:creationId xmlns:a16="http://schemas.microsoft.com/office/drawing/2014/main" id="{0197ED8B-E0B2-5B43-8E85-A373A3CDDE6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91" name="Check Box 16" hidden="1">
          <a:extLst>
            <a:ext uri="{63B3BB69-23CF-44E3-9099-C40C66FF867C}">
              <a14:compatExt xmlns:a14="http://schemas.microsoft.com/office/drawing/2010/main" spid="_x0000_s1040"/>
            </a:ext>
            <a:ext uri="{FF2B5EF4-FFF2-40B4-BE49-F238E27FC236}">
              <a16:creationId xmlns:a16="http://schemas.microsoft.com/office/drawing/2014/main" id="{3F62DB32-1A95-E94B-A8A8-919485E1BD8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92" name="Check Box 25" hidden="1">
          <a:extLst>
            <a:ext uri="{63B3BB69-23CF-44E3-9099-C40C66FF867C}">
              <a14:compatExt xmlns:a14="http://schemas.microsoft.com/office/drawing/2010/main" spid="_x0000_s1049"/>
            </a:ext>
            <a:ext uri="{FF2B5EF4-FFF2-40B4-BE49-F238E27FC236}">
              <a16:creationId xmlns:a16="http://schemas.microsoft.com/office/drawing/2014/main" id="{ACF0DADC-61FA-3F4D-AD1E-709BECFD6EC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93" name="Check Box 16" hidden="1">
          <a:extLst>
            <a:ext uri="{63B3BB69-23CF-44E3-9099-C40C66FF867C}">
              <a14:compatExt xmlns:a14="http://schemas.microsoft.com/office/drawing/2010/main" spid="_x0000_s1040"/>
            </a:ext>
            <a:ext uri="{FF2B5EF4-FFF2-40B4-BE49-F238E27FC236}">
              <a16:creationId xmlns:a16="http://schemas.microsoft.com/office/drawing/2014/main" id="{7173B8B6-F863-5C4E-9401-7755035639A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94" name="Check Box 16" hidden="1">
          <a:extLst>
            <a:ext uri="{63B3BB69-23CF-44E3-9099-C40C66FF867C}">
              <a14:compatExt xmlns:a14="http://schemas.microsoft.com/office/drawing/2010/main" spid="_x0000_s1040"/>
            </a:ext>
            <a:ext uri="{FF2B5EF4-FFF2-40B4-BE49-F238E27FC236}">
              <a16:creationId xmlns:a16="http://schemas.microsoft.com/office/drawing/2014/main" id="{FB55C859-6695-8340-90D5-4C8264B6AA3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95" name="Check Box 25" hidden="1">
          <a:extLst>
            <a:ext uri="{63B3BB69-23CF-44E3-9099-C40C66FF867C}">
              <a14:compatExt xmlns:a14="http://schemas.microsoft.com/office/drawing/2010/main" spid="_x0000_s1049"/>
            </a:ext>
            <a:ext uri="{FF2B5EF4-FFF2-40B4-BE49-F238E27FC236}">
              <a16:creationId xmlns:a16="http://schemas.microsoft.com/office/drawing/2014/main" id="{5A013C1C-EC36-4447-8CBB-D415AF872C4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96" name="Check Box 16" hidden="1">
          <a:extLst>
            <a:ext uri="{63B3BB69-23CF-44E3-9099-C40C66FF867C}">
              <a14:compatExt xmlns:a14="http://schemas.microsoft.com/office/drawing/2010/main" spid="_x0000_s1040"/>
            </a:ext>
            <a:ext uri="{FF2B5EF4-FFF2-40B4-BE49-F238E27FC236}">
              <a16:creationId xmlns:a16="http://schemas.microsoft.com/office/drawing/2014/main" id="{7CF1BBE1-3C9C-AD42-8A9B-B416A1165F9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97" name="Check Box 16" hidden="1">
          <a:extLst>
            <a:ext uri="{63B3BB69-23CF-44E3-9099-C40C66FF867C}">
              <a14:compatExt xmlns:a14="http://schemas.microsoft.com/office/drawing/2010/main" spid="_x0000_s1040"/>
            </a:ext>
            <a:ext uri="{FF2B5EF4-FFF2-40B4-BE49-F238E27FC236}">
              <a16:creationId xmlns:a16="http://schemas.microsoft.com/office/drawing/2014/main" id="{52312920-912F-0A42-BD0D-5175BBA9B5E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98" name="Check Box 25" hidden="1">
          <a:extLst>
            <a:ext uri="{63B3BB69-23CF-44E3-9099-C40C66FF867C}">
              <a14:compatExt xmlns:a14="http://schemas.microsoft.com/office/drawing/2010/main" spid="_x0000_s1049"/>
            </a:ext>
            <a:ext uri="{FF2B5EF4-FFF2-40B4-BE49-F238E27FC236}">
              <a16:creationId xmlns:a16="http://schemas.microsoft.com/office/drawing/2014/main" id="{BB94D2DD-6292-3D44-8507-47452174F3B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399" name="Check Box 16" hidden="1">
          <a:extLst>
            <a:ext uri="{63B3BB69-23CF-44E3-9099-C40C66FF867C}">
              <a14:compatExt xmlns:a14="http://schemas.microsoft.com/office/drawing/2010/main" spid="_x0000_s1040"/>
            </a:ext>
            <a:ext uri="{FF2B5EF4-FFF2-40B4-BE49-F238E27FC236}">
              <a16:creationId xmlns:a16="http://schemas.microsoft.com/office/drawing/2014/main" id="{5D484931-6B94-DB49-A82D-909EC923AF3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00" name="Check Box 16" hidden="1">
          <a:extLst>
            <a:ext uri="{63B3BB69-23CF-44E3-9099-C40C66FF867C}">
              <a14:compatExt xmlns:a14="http://schemas.microsoft.com/office/drawing/2010/main" spid="_x0000_s1040"/>
            </a:ext>
            <a:ext uri="{FF2B5EF4-FFF2-40B4-BE49-F238E27FC236}">
              <a16:creationId xmlns:a16="http://schemas.microsoft.com/office/drawing/2014/main" id="{26B8B5BE-A039-4B44-87DB-32B27E04653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01" name="Check Box 25" hidden="1">
          <a:extLst>
            <a:ext uri="{63B3BB69-23CF-44E3-9099-C40C66FF867C}">
              <a14:compatExt xmlns:a14="http://schemas.microsoft.com/office/drawing/2010/main" spid="_x0000_s1049"/>
            </a:ext>
            <a:ext uri="{FF2B5EF4-FFF2-40B4-BE49-F238E27FC236}">
              <a16:creationId xmlns:a16="http://schemas.microsoft.com/office/drawing/2014/main" id="{BFA413B3-D5CB-2249-B517-16AD8192E03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02" name="Check Box 16" hidden="1">
          <a:extLst>
            <a:ext uri="{63B3BB69-23CF-44E3-9099-C40C66FF867C}">
              <a14:compatExt xmlns:a14="http://schemas.microsoft.com/office/drawing/2010/main" spid="_x0000_s1040"/>
            </a:ext>
            <a:ext uri="{FF2B5EF4-FFF2-40B4-BE49-F238E27FC236}">
              <a16:creationId xmlns:a16="http://schemas.microsoft.com/office/drawing/2014/main" id="{52C16BE1-AE80-C44F-B069-DA64644F54A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03" name="Check Box 16" hidden="1">
          <a:extLst>
            <a:ext uri="{63B3BB69-23CF-44E3-9099-C40C66FF867C}">
              <a14:compatExt xmlns:a14="http://schemas.microsoft.com/office/drawing/2010/main" spid="_x0000_s1040"/>
            </a:ext>
            <a:ext uri="{FF2B5EF4-FFF2-40B4-BE49-F238E27FC236}">
              <a16:creationId xmlns:a16="http://schemas.microsoft.com/office/drawing/2014/main" id="{53415B23-FE51-7640-AB01-72B020B01D8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04" name="Check Box 25" hidden="1">
          <a:extLst>
            <a:ext uri="{63B3BB69-23CF-44E3-9099-C40C66FF867C}">
              <a14:compatExt xmlns:a14="http://schemas.microsoft.com/office/drawing/2010/main" spid="_x0000_s1049"/>
            </a:ext>
            <a:ext uri="{FF2B5EF4-FFF2-40B4-BE49-F238E27FC236}">
              <a16:creationId xmlns:a16="http://schemas.microsoft.com/office/drawing/2014/main" id="{8E055698-D139-5447-85CC-9DF5887AD4F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05" name="Check Box 16" hidden="1">
          <a:extLst>
            <a:ext uri="{63B3BB69-23CF-44E3-9099-C40C66FF867C}">
              <a14:compatExt xmlns:a14="http://schemas.microsoft.com/office/drawing/2010/main" spid="_x0000_s1040"/>
            </a:ext>
            <a:ext uri="{FF2B5EF4-FFF2-40B4-BE49-F238E27FC236}">
              <a16:creationId xmlns:a16="http://schemas.microsoft.com/office/drawing/2014/main" id="{8BFF3C9F-0778-B24D-ABDB-C10D72C2EBF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06" name="Check Box 16" hidden="1">
          <a:extLst>
            <a:ext uri="{63B3BB69-23CF-44E3-9099-C40C66FF867C}">
              <a14:compatExt xmlns:a14="http://schemas.microsoft.com/office/drawing/2010/main" spid="_x0000_s1040"/>
            </a:ext>
            <a:ext uri="{FF2B5EF4-FFF2-40B4-BE49-F238E27FC236}">
              <a16:creationId xmlns:a16="http://schemas.microsoft.com/office/drawing/2014/main" id="{C069690C-E889-2540-8834-FC0ABB95A62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07" name="Check Box 16" hidden="1">
          <a:extLst>
            <a:ext uri="{63B3BB69-23CF-44E3-9099-C40C66FF867C}">
              <a14:compatExt xmlns:a14="http://schemas.microsoft.com/office/drawing/2010/main" spid="_x0000_s1040"/>
            </a:ext>
            <a:ext uri="{FF2B5EF4-FFF2-40B4-BE49-F238E27FC236}">
              <a16:creationId xmlns:a16="http://schemas.microsoft.com/office/drawing/2014/main" id="{A6370484-6F4C-F44D-A6BF-727AB28DF69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08" name="Check Box 16" hidden="1">
          <a:extLst>
            <a:ext uri="{63B3BB69-23CF-44E3-9099-C40C66FF867C}">
              <a14:compatExt xmlns:a14="http://schemas.microsoft.com/office/drawing/2010/main" spid="_x0000_s1040"/>
            </a:ext>
            <a:ext uri="{FF2B5EF4-FFF2-40B4-BE49-F238E27FC236}">
              <a16:creationId xmlns:a16="http://schemas.microsoft.com/office/drawing/2014/main" id="{99817BAA-21D8-294E-8288-06B055D5A7E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09" name="Check Box 16" hidden="1">
          <a:extLst>
            <a:ext uri="{63B3BB69-23CF-44E3-9099-C40C66FF867C}">
              <a14:compatExt xmlns:a14="http://schemas.microsoft.com/office/drawing/2010/main" spid="_x0000_s1040"/>
            </a:ext>
            <a:ext uri="{FF2B5EF4-FFF2-40B4-BE49-F238E27FC236}">
              <a16:creationId xmlns:a16="http://schemas.microsoft.com/office/drawing/2014/main" id="{634FD344-8013-8F48-9F0E-F4BF3611750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10" name="Check Box 25" hidden="1">
          <a:extLst>
            <a:ext uri="{63B3BB69-23CF-44E3-9099-C40C66FF867C}">
              <a14:compatExt xmlns:a14="http://schemas.microsoft.com/office/drawing/2010/main" spid="_x0000_s1049"/>
            </a:ext>
            <a:ext uri="{FF2B5EF4-FFF2-40B4-BE49-F238E27FC236}">
              <a16:creationId xmlns:a16="http://schemas.microsoft.com/office/drawing/2014/main" id="{59367874-603A-9242-A99A-A2CFBA2D2F7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11" name="Check Box 16" hidden="1">
          <a:extLst>
            <a:ext uri="{63B3BB69-23CF-44E3-9099-C40C66FF867C}">
              <a14:compatExt xmlns:a14="http://schemas.microsoft.com/office/drawing/2010/main" spid="_x0000_s1040"/>
            </a:ext>
            <a:ext uri="{FF2B5EF4-FFF2-40B4-BE49-F238E27FC236}">
              <a16:creationId xmlns:a16="http://schemas.microsoft.com/office/drawing/2014/main" id="{E21AA8D7-5FA6-CE4A-A02E-602459ABAA5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12" name="Check Box 16" hidden="1">
          <a:extLst>
            <a:ext uri="{63B3BB69-23CF-44E3-9099-C40C66FF867C}">
              <a14:compatExt xmlns:a14="http://schemas.microsoft.com/office/drawing/2010/main" spid="_x0000_s1040"/>
            </a:ext>
            <a:ext uri="{FF2B5EF4-FFF2-40B4-BE49-F238E27FC236}">
              <a16:creationId xmlns:a16="http://schemas.microsoft.com/office/drawing/2014/main" id="{F7096A1E-02CA-A340-8F15-F660F5327BC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13" name="Check Box 16" hidden="1">
          <a:extLst>
            <a:ext uri="{63B3BB69-23CF-44E3-9099-C40C66FF867C}">
              <a14:compatExt xmlns:a14="http://schemas.microsoft.com/office/drawing/2010/main" spid="_x0000_s1040"/>
            </a:ext>
            <a:ext uri="{FF2B5EF4-FFF2-40B4-BE49-F238E27FC236}">
              <a16:creationId xmlns:a16="http://schemas.microsoft.com/office/drawing/2014/main" id="{989F9F49-F386-0649-9FF6-104D0FCB5C1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14" name="Check Box 25" hidden="1">
          <a:extLst>
            <a:ext uri="{63B3BB69-23CF-44E3-9099-C40C66FF867C}">
              <a14:compatExt xmlns:a14="http://schemas.microsoft.com/office/drawing/2010/main" spid="_x0000_s1049"/>
            </a:ext>
            <a:ext uri="{FF2B5EF4-FFF2-40B4-BE49-F238E27FC236}">
              <a16:creationId xmlns:a16="http://schemas.microsoft.com/office/drawing/2014/main" id="{613DFB22-AE17-7748-B408-5DF4318A720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15" name="Check Box 16" hidden="1">
          <a:extLst>
            <a:ext uri="{63B3BB69-23CF-44E3-9099-C40C66FF867C}">
              <a14:compatExt xmlns:a14="http://schemas.microsoft.com/office/drawing/2010/main" spid="_x0000_s1040"/>
            </a:ext>
            <a:ext uri="{FF2B5EF4-FFF2-40B4-BE49-F238E27FC236}">
              <a16:creationId xmlns:a16="http://schemas.microsoft.com/office/drawing/2014/main" id="{5A3E12C3-0778-1B49-A798-D24B0F1F353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16" name="Check Box 16" hidden="1">
          <a:extLst>
            <a:ext uri="{63B3BB69-23CF-44E3-9099-C40C66FF867C}">
              <a14:compatExt xmlns:a14="http://schemas.microsoft.com/office/drawing/2010/main" spid="_x0000_s1040"/>
            </a:ext>
            <a:ext uri="{FF2B5EF4-FFF2-40B4-BE49-F238E27FC236}">
              <a16:creationId xmlns:a16="http://schemas.microsoft.com/office/drawing/2014/main" id="{78B05D1E-885A-CD4A-9196-E36AB8F7E1E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17" name="Check Box 25" hidden="1">
          <a:extLst>
            <a:ext uri="{63B3BB69-23CF-44E3-9099-C40C66FF867C}">
              <a14:compatExt xmlns:a14="http://schemas.microsoft.com/office/drawing/2010/main" spid="_x0000_s1049"/>
            </a:ext>
            <a:ext uri="{FF2B5EF4-FFF2-40B4-BE49-F238E27FC236}">
              <a16:creationId xmlns:a16="http://schemas.microsoft.com/office/drawing/2014/main" id="{A9263DD7-89B7-F444-8828-54873F88B10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18" name="Check Box 16" hidden="1">
          <a:extLst>
            <a:ext uri="{63B3BB69-23CF-44E3-9099-C40C66FF867C}">
              <a14:compatExt xmlns:a14="http://schemas.microsoft.com/office/drawing/2010/main" spid="_x0000_s1040"/>
            </a:ext>
            <a:ext uri="{FF2B5EF4-FFF2-40B4-BE49-F238E27FC236}">
              <a16:creationId xmlns:a16="http://schemas.microsoft.com/office/drawing/2014/main" id="{B338DEE3-8A81-7D40-ACDF-81F99EFE69B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19" name="Check Box 16" hidden="1">
          <a:extLst>
            <a:ext uri="{63B3BB69-23CF-44E3-9099-C40C66FF867C}">
              <a14:compatExt xmlns:a14="http://schemas.microsoft.com/office/drawing/2010/main" spid="_x0000_s1040"/>
            </a:ext>
            <a:ext uri="{FF2B5EF4-FFF2-40B4-BE49-F238E27FC236}">
              <a16:creationId xmlns:a16="http://schemas.microsoft.com/office/drawing/2014/main" id="{A8530CAF-ECD6-F945-AB50-7E5BA8284CB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20" name="Check Box 25" hidden="1">
          <a:extLst>
            <a:ext uri="{63B3BB69-23CF-44E3-9099-C40C66FF867C}">
              <a14:compatExt xmlns:a14="http://schemas.microsoft.com/office/drawing/2010/main" spid="_x0000_s1049"/>
            </a:ext>
            <a:ext uri="{FF2B5EF4-FFF2-40B4-BE49-F238E27FC236}">
              <a16:creationId xmlns:a16="http://schemas.microsoft.com/office/drawing/2014/main" id="{6E2E7E59-EA79-5744-8FD6-3126E5D623D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21" name="Check Box 16" hidden="1">
          <a:extLst>
            <a:ext uri="{63B3BB69-23CF-44E3-9099-C40C66FF867C}">
              <a14:compatExt xmlns:a14="http://schemas.microsoft.com/office/drawing/2010/main" spid="_x0000_s1040"/>
            </a:ext>
            <a:ext uri="{FF2B5EF4-FFF2-40B4-BE49-F238E27FC236}">
              <a16:creationId xmlns:a16="http://schemas.microsoft.com/office/drawing/2014/main" id="{5BB4D974-09FF-6645-BC37-FD85530BDBE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22" name="Check Box 16" hidden="1">
          <a:extLst>
            <a:ext uri="{63B3BB69-23CF-44E3-9099-C40C66FF867C}">
              <a14:compatExt xmlns:a14="http://schemas.microsoft.com/office/drawing/2010/main" spid="_x0000_s1040"/>
            </a:ext>
            <a:ext uri="{FF2B5EF4-FFF2-40B4-BE49-F238E27FC236}">
              <a16:creationId xmlns:a16="http://schemas.microsoft.com/office/drawing/2014/main" id="{2AA022CB-3678-0844-B62B-21E77A5200E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23" name="Check Box 25" hidden="1">
          <a:extLst>
            <a:ext uri="{63B3BB69-23CF-44E3-9099-C40C66FF867C}">
              <a14:compatExt xmlns:a14="http://schemas.microsoft.com/office/drawing/2010/main" spid="_x0000_s1049"/>
            </a:ext>
            <a:ext uri="{FF2B5EF4-FFF2-40B4-BE49-F238E27FC236}">
              <a16:creationId xmlns:a16="http://schemas.microsoft.com/office/drawing/2014/main" id="{E747C4B4-E241-A140-A050-12CCF3A191E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24" name="Check Box 16" hidden="1">
          <a:extLst>
            <a:ext uri="{63B3BB69-23CF-44E3-9099-C40C66FF867C}">
              <a14:compatExt xmlns:a14="http://schemas.microsoft.com/office/drawing/2010/main" spid="_x0000_s1040"/>
            </a:ext>
            <a:ext uri="{FF2B5EF4-FFF2-40B4-BE49-F238E27FC236}">
              <a16:creationId xmlns:a16="http://schemas.microsoft.com/office/drawing/2014/main" id="{B39AC0D1-0328-744E-BC43-A3144121272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25" name="Check Box 16" hidden="1">
          <a:extLst>
            <a:ext uri="{63B3BB69-23CF-44E3-9099-C40C66FF867C}">
              <a14:compatExt xmlns:a14="http://schemas.microsoft.com/office/drawing/2010/main" spid="_x0000_s1040"/>
            </a:ext>
            <a:ext uri="{FF2B5EF4-FFF2-40B4-BE49-F238E27FC236}">
              <a16:creationId xmlns:a16="http://schemas.microsoft.com/office/drawing/2014/main" id="{01E6223B-D0DD-134E-9F1D-EE432EA4700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26" name="Check Box 25" hidden="1">
          <a:extLst>
            <a:ext uri="{63B3BB69-23CF-44E3-9099-C40C66FF867C}">
              <a14:compatExt xmlns:a14="http://schemas.microsoft.com/office/drawing/2010/main" spid="_x0000_s1049"/>
            </a:ext>
            <a:ext uri="{FF2B5EF4-FFF2-40B4-BE49-F238E27FC236}">
              <a16:creationId xmlns:a16="http://schemas.microsoft.com/office/drawing/2014/main" id="{BEEC9E05-E73C-2142-ADDE-85BE4CEAA8E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27" name="Check Box 16" hidden="1">
          <a:extLst>
            <a:ext uri="{63B3BB69-23CF-44E3-9099-C40C66FF867C}">
              <a14:compatExt xmlns:a14="http://schemas.microsoft.com/office/drawing/2010/main" spid="_x0000_s1040"/>
            </a:ext>
            <a:ext uri="{FF2B5EF4-FFF2-40B4-BE49-F238E27FC236}">
              <a16:creationId xmlns:a16="http://schemas.microsoft.com/office/drawing/2014/main" id="{59599CA2-F473-F54C-A109-01233FB5CFD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28" name="Check Box 16" hidden="1">
          <a:extLst>
            <a:ext uri="{63B3BB69-23CF-44E3-9099-C40C66FF867C}">
              <a14:compatExt xmlns:a14="http://schemas.microsoft.com/office/drawing/2010/main" spid="_x0000_s1040"/>
            </a:ext>
            <a:ext uri="{FF2B5EF4-FFF2-40B4-BE49-F238E27FC236}">
              <a16:creationId xmlns:a16="http://schemas.microsoft.com/office/drawing/2014/main" id="{16BA0D7B-A240-6F49-AE09-65FF15FCBAD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29" name="Check Box 25" hidden="1">
          <a:extLst>
            <a:ext uri="{63B3BB69-23CF-44E3-9099-C40C66FF867C}">
              <a14:compatExt xmlns:a14="http://schemas.microsoft.com/office/drawing/2010/main" spid="_x0000_s1049"/>
            </a:ext>
            <a:ext uri="{FF2B5EF4-FFF2-40B4-BE49-F238E27FC236}">
              <a16:creationId xmlns:a16="http://schemas.microsoft.com/office/drawing/2014/main" id="{247016EA-C9EA-1B40-8E61-4F1D7BD2ADB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30" name="Check Box 16" hidden="1">
          <a:extLst>
            <a:ext uri="{63B3BB69-23CF-44E3-9099-C40C66FF867C}">
              <a14:compatExt xmlns:a14="http://schemas.microsoft.com/office/drawing/2010/main" spid="_x0000_s1040"/>
            </a:ext>
            <a:ext uri="{FF2B5EF4-FFF2-40B4-BE49-F238E27FC236}">
              <a16:creationId xmlns:a16="http://schemas.microsoft.com/office/drawing/2014/main" id="{611DB5AC-83B4-1343-B1E6-60FC7AB0917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31" name="Check Box 16" hidden="1">
          <a:extLst>
            <a:ext uri="{63B3BB69-23CF-44E3-9099-C40C66FF867C}">
              <a14:compatExt xmlns:a14="http://schemas.microsoft.com/office/drawing/2010/main" spid="_x0000_s1040"/>
            </a:ext>
            <a:ext uri="{FF2B5EF4-FFF2-40B4-BE49-F238E27FC236}">
              <a16:creationId xmlns:a16="http://schemas.microsoft.com/office/drawing/2014/main" id="{DB7EDE86-D780-9A47-8944-C99B2159506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32" name="Check Box 25" hidden="1">
          <a:extLst>
            <a:ext uri="{63B3BB69-23CF-44E3-9099-C40C66FF867C}">
              <a14:compatExt xmlns:a14="http://schemas.microsoft.com/office/drawing/2010/main" spid="_x0000_s1049"/>
            </a:ext>
            <a:ext uri="{FF2B5EF4-FFF2-40B4-BE49-F238E27FC236}">
              <a16:creationId xmlns:a16="http://schemas.microsoft.com/office/drawing/2014/main" id="{BB02DC30-52D2-2B40-AB09-7D737D4BE8C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33" name="Check Box 16" hidden="1">
          <a:extLst>
            <a:ext uri="{63B3BB69-23CF-44E3-9099-C40C66FF867C}">
              <a14:compatExt xmlns:a14="http://schemas.microsoft.com/office/drawing/2010/main" spid="_x0000_s1040"/>
            </a:ext>
            <a:ext uri="{FF2B5EF4-FFF2-40B4-BE49-F238E27FC236}">
              <a16:creationId xmlns:a16="http://schemas.microsoft.com/office/drawing/2014/main" id="{DD5E7412-B7FC-344B-93AE-963A31D38B8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34" name="Check Box 16" hidden="1">
          <a:extLst>
            <a:ext uri="{63B3BB69-23CF-44E3-9099-C40C66FF867C}">
              <a14:compatExt xmlns:a14="http://schemas.microsoft.com/office/drawing/2010/main" spid="_x0000_s1040"/>
            </a:ext>
            <a:ext uri="{FF2B5EF4-FFF2-40B4-BE49-F238E27FC236}">
              <a16:creationId xmlns:a16="http://schemas.microsoft.com/office/drawing/2014/main" id="{5A850CDD-9767-AA4A-A965-B243F0769A8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35" name="Check Box 25" hidden="1">
          <a:extLst>
            <a:ext uri="{63B3BB69-23CF-44E3-9099-C40C66FF867C}">
              <a14:compatExt xmlns:a14="http://schemas.microsoft.com/office/drawing/2010/main" spid="_x0000_s1049"/>
            </a:ext>
            <a:ext uri="{FF2B5EF4-FFF2-40B4-BE49-F238E27FC236}">
              <a16:creationId xmlns:a16="http://schemas.microsoft.com/office/drawing/2014/main" id="{033338E7-0BC8-4A43-9D41-AA27F79CFBB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36" name="Check Box 16" hidden="1">
          <a:extLst>
            <a:ext uri="{63B3BB69-23CF-44E3-9099-C40C66FF867C}">
              <a14:compatExt xmlns:a14="http://schemas.microsoft.com/office/drawing/2010/main" spid="_x0000_s1040"/>
            </a:ext>
            <a:ext uri="{FF2B5EF4-FFF2-40B4-BE49-F238E27FC236}">
              <a16:creationId xmlns:a16="http://schemas.microsoft.com/office/drawing/2014/main" id="{7AEA010E-EC8D-7C44-BA84-06A2F4151B8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37" name="Check Box 16" hidden="1">
          <a:extLst>
            <a:ext uri="{63B3BB69-23CF-44E3-9099-C40C66FF867C}">
              <a14:compatExt xmlns:a14="http://schemas.microsoft.com/office/drawing/2010/main" spid="_x0000_s1040"/>
            </a:ext>
            <a:ext uri="{FF2B5EF4-FFF2-40B4-BE49-F238E27FC236}">
              <a16:creationId xmlns:a16="http://schemas.microsoft.com/office/drawing/2014/main" id="{CB73D89E-681A-1A48-BC67-FBA551E06E8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38" name="Check Box 16" hidden="1">
          <a:extLst>
            <a:ext uri="{63B3BB69-23CF-44E3-9099-C40C66FF867C}">
              <a14:compatExt xmlns:a14="http://schemas.microsoft.com/office/drawing/2010/main" spid="_x0000_s1040"/>
            </a:ext>
            <a:ext uri="{FF2B5EF4-FFF2-40B4-BE49-F238E27FC236}">
              <a16:creationId xmlns:a16="http://schemas.microsoft.com/office/drawing/2014/main" id="{85A2BB5A-6C0C-CC4A-94B1-C2E2B10D683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39" name="Check Box 16" hidden="1">
          <a:extLst>
            <a:ext uri="{63B3BB69-23CF-44E3-9099-C40C66FF867C}">
              <a14:compatExt xmlns:a14="http://schemas.microsoft.com/office/drawing/2010/main" spid="_x0000_s1040"/>
            </a:ext>
            <a:ext uri="{FF2B5EF4-FFF2-40B4-BE49-F238E27FC236}">
              <a16:creationId xmlns:a16="http://schemas.microsoft.com/office/drawing/2014/main" id="{9364E0AD-4E49-A248-84FB-EE045A4A065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40" name="Check Box 16" hidden="1">
          <a:extLst>
            <a:ext uri="{63B3BB69-23CF-44E3-9099-C40C66FF867C}">
              <a14:compatExt xmlns:a14="http://schemas.microsoft.com/office/drawing/2010/main" spid="_x0000_s1040"/>
            </a:ext>
            <a:ext uri="{FF2B5EF4-FFF2-40B4-BE49-F238E27FC236}">
              <a16:creationId xmlns:a16="http://schemas.microsoft.com/office/drawing/2014/main" id="{4C29C270-24AC-F944-ADD8-EF4C94D1A53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41" name="Check Box 25" hidden="1">
          <a:extLst>
            <a:ext uri="{63B3BB69-23CF-44E3-9099-C40C66FF867C}">
              <a14:compatExt xmlns:a14="http://schemas.microsoft.com/office/drawing/2010/main" spid="_x0000_s1049"/>
            </a:ext>
            <a:ext uri="{FF2B5EF4-FFF2-40B4-BE49-F238E27FC236}">
              <a16:creationId xmlns:a16="http://schemas.microsoft.com/office/drawing/2014/main" id="{60B56D8A-7941-A643-B3A7-4F1FDC624AE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42" name="Check Box 16" hidden="1">
          <a:extLst>
            <a:ext uri="{63B3BB69-23CF-44E3-9099-C40C66FF867C}">
              <a14:compatExt xmlns:a14="http://schemas.microsoft.com/office/drawing/2010/main" spid="_x0000_s1040"/>
            </a:ext>
            <a:ext uri="{FF2B5EF4-FFF2-40B4-BE49-F238E27FC236}">
              <a16:creationId xmlns:a16="http://schemas.microsoft.com/office/drawing/2014/main" id="{7BA1D237-68FC-114E-AA2A-19EDF8C76E9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43" name="Check Box 16" hidden="1">
          <a:extLst>
            <a:ext uri="{63B3BB69-23CF-44E3-9099-C40C66FF867C}">
              <a14:compatExt xmlns:a14="http://schemas.microsoft.com/office/drawing/2010/main" spid="_x0000_s1040"/>
            </a:ext>
            <a:ext uri="{FF2B5EF4-FFF2-40B4-BE49-F238E27FC236}">
              <a16:creationId xmlns:a16="http://schemas.microsoft.com/office/drawing/2014/main" id="{77A13297-6CAA-924A-B178-5C4F385BE64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44" name="Check Box 16" hidden="1">
          <a:extLst>
            <a:ext uri="{63B3BB69-23CF-44E3-9099-C40C66FF867C}">
              <a14:compatExt xmlns:a14="http://schemas.microsoft.com/office/drawing/2010/main" spid="_x0000_s1040"/>
            </a:ext>
            <a:ext uri="{FF2B5EF4-FFF2-40B4-BE49-F238E27FC236}">
              <a16:creationId xmlns:a16="http://schemas.microsoft.com/office/drawing/2014/main" id="{F3A60738-5FF9-8E4D-90E7-3346E4B3057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45" name="Check Box 25" hidden="1">
          <a:extLst>
            <a:ext uri="{63B3BB69-23CF-44E3-9099-C40C66FF867C}">
              <a14:compatExt xmlns:a14="http://schemas.microsoft.com/office/drawing/2010/main" spid="_x0000_s1049"/>
            </a:ext>
            <a:ext uri="{FF2B5EF4-FFF2-40B4-BE49-F238E27FC236}">
              <a16:creationId xmlns:a16="http://schemas.microsoft.com/office/drawing/2014/main" id="{27249092-918A-D244-8FC4-86434034E3C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46" name="Check Box 16" hidden="1">
          <a:extLst>
            <a:ext uri="{63B3BB69-23CF-44E3-9099-C40C66FF867C}">
              <a14:compatExt xmlns:a14="http://schemas.microsoft.com/office/drawing/2010/main" spid="_x0000_s1040"/>
            </a:ext>
            <a:ext uri="{FF2B5EF4-FFF2-40B4-BE49-F238E27FC236}">
              <a16:creationId xmlns:a16="http://schemas.microsoft.com/office/drawing/2014/main" id="{93F8C693-2A55-B841-B810-DD40A053B62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47" name="Check Box 16" hidden="1">
          <a:extLst>
            <a:ext uri="{63B3BB69-23CF-44E3-9099-C40C66FF867C}">
              <a14:compatExt xmlns:a14="http://schemas.microsoft.com/office/drawing/2010/main" spid="_x0000_s1040"/>
            </a:ext>
            <a:ext uri="{FF2B5EF4-FFF2-40B4-BE49-F238E27FC236}">
              <a16:creationId xmlns:a16="http://schemas.microsoft.com/office/drawing/2014/main" id="{6A9D647C-0A7E-F342-92CF-9A1CDB279A3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48" name="Check Box 25" hidden="1">
          <a:extLst>
            <a:ext uri="{63B3BB69-23CF-44E3-9099-C40C66FF867C}">
              <a14:compatExt xmlns:a14="http://schemas.microsoft.com/office/drawing/2010/main" spid="_x0000_s1049"/>
            </a:ext>
            <a:ext uri="{FF2B5EF4-FFF2-40B4-BE49-F238E27FC236}">
              <a16:creationId xmlns:a16="http://schemas.microsoft.com/office/drawing/2014/main" id="{39B83457-4A58-C74D-895B-BAF6B243B85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49" name="Check Box 16" hidden="1">
          <a:extLst>
            <a:ext uri="{63B3BB69-23CF-44E3-9099-C40C66FF867C}">
              <a14:compatExt xmlns:a14="http://schemas.microsoft.com/office/drawing/2010/main" spid="_x0000_s1040"/>
            </a:ext>
            <a:ext uri="{FF2B5EF4-FFF2-40B4-BE49-F238E27FC236}">
              <a16:creationId xmlns:a16="http://schemas.microsoft.com/office/drawing/2014/main" id="{D6E165D9-1DFE-DB4F-AA7A-D9A97330634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50" name="Check Box 16" hidden="1">
          <a:extLst>
            <a:ext uri="{63B3BB69-23CF-44E3-9099-C40C66FF867C}">
              <a14:compatExt xmlns:a14="http://schemas.microsoft.com/office/drawing/2010/main" spid="_x0000_s1040"/>
            </a:ext>
            <a:ext uri="{FF2B5EF4-FFF2-40B4-BE49-F238E27FC236}">
              <a16:creationId xmlns:a16="http://schemas.microsoft.com/office/drawing/2014/main" id="{3A4C0F3F-E16D-0B4A-82CC-ACD52BF91B1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51" name="Check Box 25" hidden="1">
          <a:extLst>
            <a:ext uri="{63B3BB69-23CF-44E3-9099-C40C66FF867C}">
              <a14:compatExt xmlns:a14="http://schemas.microsoft.com/office/drawing/2010/main" spid="_x0000_s1049"/>
            </a:ext>
            <a:ext uri="{FF2B5EF4-FFF2-40B4-BE49-F238E27FC236}">
              <a16:creationId xmlns:a16="http://schemas.microsoft.com/office/drawing/2014/main" id="{4BFA6B13-B687-5E45-A35A-C4A66A21A8E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52" name="Check Box 16" hidden="1">
          <a:extLst>
            <a:ext uri="{63B3BB69-23CF-44E3-9099-C40C66FF867C}">
              <a14:compatExt xmlns:a14="http://schemas.microsoft.com/office/drawing/2010/main" spid="_x0000_s1040"/>
            </a:ext>
            <a:ext uri="{FF2B5EF4-FFF2-40B4-BE49-F238E27FC236}">
              <a16:creationId xmlns:a16="http://schemas.microsoft.com/office/drawing/2014/main" id="{DECF98FC-25CB-9D49-896E-CF45617104D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53" name="Check Box 16" hidden="1">
          <a:extLst>
            <a:ext uri="{63B3BB69-23CF-44E3-9099-C40C66FF867C}">
              <a14:compatExt xmlns:a14="http://schemas.microsoft.com/office/drawing/2010/main" spid="_x0000_s1040"/>
            </a:ext>
            <a:ext uri="{FF2B5EF4-FFF2-40B4-BE49-F238E27FC236}">
              <a16:creationId xmlns:a16="http://schemas.microsoft.com/office/drawing/2014/main" id="{D7FFDAF5-4388-D745-9A22-54ADE6D8D05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54" name="Check Box 25" hidden="1">
          <a:extLst>
            <a:ext uri="{63B3BB69-23CF-44E3-9099-C40C66FF867C}">
              <a14:compatExt xmlns:a14="http://schemas.microsoft.com/office/drawing/2010/main" spid="_x0000_s1049"/>
            </a:ext>
            <a:ext uri="{FF2B5EF4-FFF2-40B4-BE49-F238E27FC236}">
              <a16:creationId xmlns:a16="http://schemas.microsoft.com/office/drawing/2014/main" id="{6F57F401-64FC-F241-9021-266F31E8451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55" name="Check Box 16" hidden="1">
          <a:extLst>
            <a:ext uri="{63B3BB69-23CF-44E3-9099-C40C66FF867C}">
              <a14:compatExt xmlns:a14="http://schemas.microsoft.com/office/drawing/2010/main" spid="_x0000_s1040"/>
            </a:ext>
            <a:ext uri="{FF2B5EF4-FFF2-40B4-BE49-F238E27FC236}">
              <a16:creationId xmlns:a16="http://schemas.microsoft.com/office/drawing/2014/main" id="{1D18758C-A898-F94F-B2FF-F6EC87FFDEF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56" name="Check Box 16" hidden="1">
          <a:extLst>
            <a:ext uri="{63B3BB69-23CF-44E3-9099-C40C66FF867C}">
              <a14:compatExt xmlns:a14="http://schemas.microsoft.com/office/drawing/2010/main" spid="_x0000_s1040"/>
            </a:ext>
            <a:ext uri="{FF2B5EF4-FFF2-40B4-BE49-F238E27FC236}">
              <a16:creationId xmlns:a16="http://schemas.microsoft.com/office/drawing/2014/main" id="{FBBBCCAC-9BB7-6042-88B9-417DBD2F16A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57" name="Check Box 25" hidden="1">
          <a:extLst>
            <a:ext uri="{63B3BB69-23CF-44E3-9099-C40C66FF867C}">
              <a14:compatExt xmlns:a14="http://schemas.microsoft.com/office/drawing/2010/main" spid="_x0000_s1049"/>
            </a:ext>
            <a:ext uri="{FF2B5EF4-FFF2-40B4-BE49-F238E27FC236}">
              <a16:creationId xmlns:a16="http://schemas.microsoft.com/office/drawing/2014/main" id="{2AA5C380-4EA5-C040-A738-3FBE6F72915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58" name="Check Box 16" hidden="1">
          <a:extLst>
            <a:ext uri="{63B3BB69-23CF-44E3-9099-C40C66FF867C}">
              <a14:compatExt xmlns:a14="http://schemas.microsoft.com/office/drawing/2010/main" spid="_x0000_s1040"/>
            </a:ext>
            <a:ext uri="{FF2B5EF4-FFF2-40B4-BE49-F238E27FC236}">
              <a16:creationId xmlns:a16="http://schemas.microsoft.com/office/drawing/2014/main" id="{0ADD7427-611F-C247-AE5D-B5B8AABBC6F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59" name="Check Box 16" hidden="1">
          <a:extLst>
            <a:ext uri="{63B3BB69-23CF-44E3-9099-C40C66FF867C}">
              <a14:compatExt xmlns:a14="http://schemas.microsoft.com/office/drawing/2010/main" spid="_x0000_s1040"/>
            </a:ext>
            <a:ext uri="{FF2B5EF4-FFF2-40B4-BE49-F238E27FC236}">
              <a16:creationId xmlns:a16="http://schemas.microsoft.com/office/drawing/2014/main" id="{50825B54-4804-7E4E-8985-634667E77AA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60" name="Check Box 25" hidden="1">
          <a:extLst>
            <a:ext uri="{63B3BB69-23CF-44E3-9099-C40C66FF867C}">
              <a14:compatExt xmlns:a14="http://schemas.microsoft.com/office/drawing/2010/main" spid="_x0000_s1049"/>
            </a:ext>
            <a:ext uri="{FF2B5EF4-FFF2-40B4-BE49-F238E27FC236}">
              <a16:creationId xmlns:a16="http://schemas.microsoft.com/office/drawing/2014/main" id="{9768CECD-9778-C143-A17F-EFD92A15DAC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61" name="Check Box 16" hidden="1">
          <a:extLst>
            <a:ext uri="{63B3BB69-23CF-44E3-9099-C40C66FF867C}">
              <a14:compatExt xmlns:a14="http://schemas.microsoft.com/office/drawing/2010/main" spid="_x0000_s1040"/>
            </a:ext>
            <a:ext uri="{FF2B5EF4-FFF2-40B4-BE49-F238E27FC236}">
              <a16:creationId xmlns:a16="http://schemas.microsoft.com/office/drawing/2014/main" id="{B7B35C4E-E4E8-1645-A20D-4AAA5FE6A3E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62" name="Check Box 16" hidden="1">
          <a:extLst>
            <a:ext uri="{63B3BB69-23CF-44E3-9099-C40C66FF867C}">
              <a14:compatExt xmlns:a14="http://schemas.microsoft.com/office/drawing/2010/main" spid="_x0000_s1040"/>
            </a:ext>
            <a:ext uri="{FF2B5EF4-FFF2-40B4-BE49-F238E27FC236}">
              <a16:creationId xmlns:a16="http://schemas.microsoft.com/office/drawing/2014/main" id="{AA4FEB03-0638-0E48-BB83-4824AB1980F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63" name="Check Box 25" hidden="1">
          <a:extLst>
            <a:ext uri="{63B3BB69-23CF-44E3-9099-C40C66FF867C}">
              <a14:compatExt xmlns:a14="http://schemas.microsoft.com/office/drawing/2010/main" spid="_x0000_s1049"/>
            </a:ext>
            <a:ext uri="{FF2B5EF4-FFF2-40B4-BE49-F238E27FC236}">
              <a16:creationId xmlns:a16="http://schemas.microsoft.com/office/drawing/2014/main" id="{B0E649F0-1B9E-5441-B805-FCFDAFF5D2F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64" name="Check Box 16" hidden="1">
          <a:extLst>
            <a:ext uri="{63B3BB69-23CF-44E3-9099-C40C66FF867C}">
              <a14:compatExt xmlns:a14="http://schemas.microsoft.com/office/drawing/2010/main" spid="_x0000_s1040"/>
            </a:ext>
            <a:ext uri="{FF2B5EF4-FFF2-40B4-BE49-F238E27FC236}">
              <a16:creationId xmlns:a16="http://schemas.microsoft.com/office/drawing/2014/main" id="{C21322E4-8741-C844-BC38-32B9DE680B1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65" name="Check Box 16" hidden="1">
          <a:extLst>
            <a:ext uri="{63B3BB69-23CF-44E3-9099-C40C66FF867C}">
              <a14:compatExt xmlns:a14="http://schemas.microsoft.com/office/drawing/2010/main" spid="_x0000_s1040"/>
            </a:ext>
            <a:ext uri="{FF2B5EF4-FFF2-40B4-BE49-F238E27FC236}">
              <a16:creationId xmlns:a16="http://schemas.microsoft.com/office/drawing/2014/main" id="{8C9F1DEF-2761-1745-AA25-BE8E287FA69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66" name="Check Box 25" hidden="1">
          <a:extLst>
            <a:ext uri="{63B3BB69-23CF-44E3-9099-C40C66FF867C}">
              <a14:compatExt xmlns:a14="http://schemas.microsoft.com/office/drawing/2010/main" spid="_x0000_s1049"/>
            </a:ext>
            <a:ext uri="{FF2B5EF4-FFF2-40B4-BE49-F238E27FC236}">
              <a16:creationId xmlns:a16="http://schemas.microsoft.com/office/drawing/2014/main" id="{A19BB13F-6496-2E42-B630-E87A568BC74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67" name="Check Box 16" hidden="1">
          <a:extLst>
            <a:ext uri="{63B3BB69-23CF-44E3-9099-C40C66FF867C}">
              <a14:compatExt xmlns:a14="http://schemas.microsoft.com/office/drawing/2010/main" spid="_x0000_s1040"/>
            </a:ext>
            <a:ext uri="{FF2B5EF4-FFF2-40B4-BE49-F238E27FC236}">
              <a16:creationId xmlns:a16="http://schemas.microsoft.com/office/drawing/2014/main" id="{2D929299-F37F-784D-A950-1E2A0693CAE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68" name="Check Box 16" hidden="1">
          <a:extLst>
            <a:ext uri="{63B3BB69-23CF-44E3-9099-C40C66FF867C}">
              <a14:compatExt xmlns:a14="http://schemas.microsoft.com/office/drawing/2010/main" spid="_x0000_s1040"/>
            </a:ext>
            <a:ext uri="{FF2B5EF4-FFF2-40B4-BE49-F238E27FC236}">
              <a16:creationId xmlns:a16="http://schemas.microsoft.com/office/drawing/2014/main" id="{2CD69FCB-B4FA-1B4C-AE55-8E192BBDBF8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69" name="Check Box 16" hidden="1">
          <a:extLst>
            <a:ext uri="{63B3BB69-23CF-44E3-9099-C40C66FF867C}">
              <a14:compatExt xmlns:a14="http://schemas.microsoft.com/office/drawing/2010/main" spid="_x0000_s1040"/>
            </a:ext>
            <a:ext uri="{FF2B5EF4-FFF2-40B4-BE49-F238E27FC236}">
              <a16:creationId xmlns:a16="http://schemas.microsoft.com/office/drawing/2014/main" id="{BAAF1D56-3C7E-3349-91F5-C547E414DC2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70" name="Check Box 16" hidden="1">
          <a:extLst>
            <a:ext uri="{63B3BB69-23CF-44E3-9099-C40C66FF867C}">
              <a14:compatExt xmlns:a14="http://schemas.microsoft.com/office/drawing/2010/main" spid="_x0000_s1040"/>
            </a:ext>
            <a:ext uri="{FF2B5EF4-FFF2-40B4-BE49-F238E27FC236}">
              <a16:creationId xmlns:a16="http://schemas.microsoft.com/office/drawing/2014/main" id="{779AC650-48B5-9640-A89E-49C481273BC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71" name="Check Box 16" hidden="1">
          <a:extLst>
            <a:ext uri="{63B3BB69-23CF-44E3-9099-C40C66FF867C}">
              <a14:compatExt xmlns:a14="http://schemas.microsoft.com/office/drawing/2010/main" spid="_x0000_s1040"/>
            </a:ext>
            <a:ext uri="{FF2B5EF4-FFF2-40B4-BE49-F238E27FC236}">
              <a16:creationId xmlns:a16="http://schemas.microsoft.com/office/drawing/2014/main" id="{4CE7EF4B-D29A-8548-9F18-E2E1A496AC5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72" name="Check Box 25" hidden="1">
          <a:extLst>
            <a:ext uri="{63B3BB69-23CF-44E3-9099-C40C66FF867C}">
              <a14:compatExt xmlns:a14="http://schemas.microsoft.com/office/drawing/2010/main" spid="_x0000_s1049"/>
            </a:ext>
            <a:ext uri="{FF2B5EF4-FFF2-40B4-BE49-F238E27FC236}">
              <a16:creationId xmlns:a16="http://schemas.microsoft.com/office/drawing/2014/main" id="{090AE019-AB38-184F-A444-129C3400FA5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73" name="Check Box 16" hidden="1">
          <a:extLst>
            <a:ext uri="{63B3BB69-23CF-44E3-9099-C40C66FF867C}">
              <a14:compatExt xmlns:a14="http://schemas.microsoft.com/office/drawing/2010/main" spid="_x0000_s1040"/>
            </a:ext>
            <a:ext uri="{FF2B5EF4-FFF2-40B4-BE49-F238E27FC236}">
              <a16:creationId xmlns:a16="http://schemas.microsoft.com/office/drawing/2014/main" id="{BEF6F404-B7EF-CD48-98E2-B9B201465F4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74" name="Check Box 16" hidden="1">
          <a:extLst>
            <a:ext uri="{63B3BB69-23CF-44E3-9099-C40C66FF867C}">
              <a14:compatExt xmlns:a14="http://schemas.microsoft.com/office/drawing/2010/main" spid="_x0000_s1040"/>
            </a:ext>
            <a:ext uri="{FF2B5EF4-FFF2-40B4-BE49-F238E27FC236}">
              <a16:creationId xmlns:a16="http://schemas.microsoft.com/office/drawing/2014/main" id="{75543161-726F-7842-B764-50AA5B58CCE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75" name="Check Box 16" hidden="1">
          <a:extLst>
            <a:ext uri="{63B3BB69-23CF-44E3-9099-C40C66FF867C}">
              <a14:compatExt xmlns:a14="http://schemas.microsoft.com/office/drawing/2010/main" spid="_x0000_s1040"/>
            </a:ext>
            <a:ext uri="{FF2B5EF4-FFF2-40B4-BE49-F238E27FC236}">
              <a16:creationId xmlns:a16="http://schemas.microsoft.com/office/drawing/2014/main" id="{FCFEDD45-9C6B-4143-B9F2-30BA0363E57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76" name="Check Box 25" hidden="1">
          <a:extLst>
            <a:ext uri="{63B3BB69-23CF-44E3-9099-C40C66FF867C}">
              <a14:compatExt xmlns:a14="http://schemas.microsoft.com/office/drawing/2010/main" spid="_x0000_s1049"/>
            </a:ext>
            <a:ext uri="{FF2B5EF4-FFF2-40B4-BE49-F238E27FC236}">
              <a16:creationId xmlns:a16="http://schemas.microsoft.com/office/drawing/2014/main" id="{EC5D5B7F-CC4E-3147-8F98-9F47386EE3F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77" name="Check Box 16" hidden="1">
          <a:extLst>
            <a:ext uri="{63B3BB69-23CF-44E3-9099-C40C66FF867C}">
              <a14:compatExt xmlns:a14="http://schemas.microsoft.com/office/drawing/2010/main" spid="_x0000_s1040"/>
            </a:ext>
            <a:ext uri="{FF2B5EF4-FFF2-40B4-BE49-F238E27FC236}">
              <a16:creationId xmlns:a16="http://schemas.microsoft.com/office/drawing/2014/main" id="{5C891A14-BAD9-E149-86F6-F3D257B7744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78" name="Check Box 16" hidden="1">
          <a:extLst>
            <a:ext uri="{63B3BB69-23CF-44E3-9099-C40C66FF867C}">
              <a14:compatExt xmlns:a14="http://schemas.microsoft.com/office/drawing/2010/main" spid="_x0000_s1040"/>
            </a:ext>
            <a:ext uri="{FF2B5EF4-FFF2-40B4-BE49-F238E27FC236}">
              <a16:creationId xmlns:a16="http://schemas.microsoft.com/office/drawing/2014/main" id="{3B155572-F4D8-6D4D-941B-5C7334FE238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79" name="Check Box 25" hidden="1">
          <a:extLst>
            <a:ext uri="{63B3BB69-23CF-44E3-9099-C40C66FF867C}">
              <a14:compatExt xmlns:a14="http://schemas.microsoft.com/office/drawing/2010/main" spid="_x0000_s1049"/>
            </a:ext>
            <a:ext uri="{FF2B5EF4-FFF2-40B4-BE49-F238E27FC236}">
              <a16:creationId xmlns:a16="http://schemas.microsoft.com/office/drawing/2014/main" id="{2736C135-E67A-F04F-BB10-11AF57837FE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80" name="Check Box 16" hidden="1">
          <a:extLst>
            <a:ext uri="{63B3BB69-23CF-44E3-9099-C40C66FF867C}">
              <a14:compatExt xmlns:a14="http://schemas.microsoft.com/office/drawing/2010/main" spid="_x0000_s1040"/>
            </a:ext>
            <a:ext uri="{FF2B5EF4-FFF2-40B4-BE49-F238E27FC236}">
              <a16:creationId xmlns:a16="http://schemas.microsoft.com/office/drawing/2014/main" id="{513D9E6A-0FD7-3841-876B-05163B772C4B}"/>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81" name="Check Box 16" hidden="1">
          <a:extLst>
            <a:ext uri="{63B3BB69-23CF-44E3-9099-C40C66FF867C}">
              <a14:compatExt xmlns:a14="http://schemas.microsoft.com/office/drawing/2010/main" spid="_x0000_s1040"/>
            </a:ext>
            <a:ext uri="{FF2B5EF4-FFF2-40B4-BE49-F238E27FC236}">
              <a16:creationId xmlns:a16="http://schemas.microsoft.com/office/drawing/2014/main" id="{7C2569D9-9DA2-0F46-A965-6CCEE99628C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82" name="Check Box 25" hidden="1">
          <a:extLst>
            <a:ext uri="{63B3BB69-23CF-44E3-9099-C40C66FF867C}">
              <a14:compatExt xmlns:a14="http://schemas.microsoft.com/office/drawing/2010/main" spid="_x0000_s1049"/>
            </a:ext>
            <a:ext uri="{FF2B5EF4-FFF2-40B4-BE49-F238E27FC236}">
              <a16:creationId xmlns:a16="http://schemas.microsoft.com/office/drawing/2014/main" id="{E5ACAAFD-00BD-9445-AB6A-B14B1A7D48B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83" name="Check Box 16" hidden="1">
          <a:extLst>
            <a:ext uri="{63B3BB69-23CF-44E3-9099-C40C66FF867C}">
              <a14:compatExt xmlns:a14="http://schemas.microsoft.com/office/drawing/2010/main" spid="_x0000_s1040"/>
            </a:ext>
            <a:ext uri="{FF2B5EF4-FFF2-40B4-BE49-F238E27FC236}">
              <a16:creationId xmlns:a16="http://schemas.microsoft.com/office/drawing/2014/main" id="{7F63AF6A-FDB3-4140-91A4-FD9EAE76A0A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84" name="Check Box 16" hidden="1">
          <a:extLst>
            <a:ext uri="{63B3BB69-23CF-44E3-9099-C40C66FF867C}">
              <a14:compatExt xmlns:a14="http://schemas.microsoft.com/office/drawing/2010/main" spid="_x0000_s1040"/>
            </a:ext>
            <a:ext uri="{FF2B5EF4-FFF2-40B4-BE49-F238E27FC236}">
              <a16:creationId xmlns:a16="http://schemas.microsoft.com/office/drawing/2014/main" id="{84BB4DA9-D47F-A44D-B710-66AD7D73583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85" name="Check Box 25" hidden="1">
          <a:extLst>
            <a:ext uri="{63B3BB69-23CF-44E3-9099-C40C66FF867C}">
              <a14:compatExt xmlns:a14="http://schemas.microsoft.com/office/drawing/2010/main" spid="_x0000_s1049"/>
            </a:ext>
            <a:ext uri="{FF2B5EF4-FFF2-40B4-BE49-F238E27FC236}">
              <a16:creationId xmlns:a16="http://schemas.microsoft.com/office/drawing/2014/main" id="{B227B0C9-9E6E-2245-9806-E05DEF1F5EF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86" name="Check Box 16" hidden="1">
          <a:extLst>
            <a:ext uri="{63B3BB69-23CF-44E3-9099-C40C66FF867C}">
              <a14:compatExt xmlns:a14="http://schemas.microsoft.com/office/drawing/2010/main" spid="_x0000_s1040"/>
            </a:ext>
            <a:ext uri="{FF2B5EF4-FFF2-40B4-BE49-F238E27FC236}">
              <a16:creationId xmlns:a16="http://schemas.microsoft.com/office/drawing/2014/main" id="{28F793D9-BC0E-7142-9241-2DD5FEC791A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87" name="Check Box 16" hidden="1">
          <a:extLst>
            <a:ext uri="{63B3BB69-23CF-44E3-9099-C40C66FF867C}">
              <a14:compatExt xmlns:a14="http://schemas.microsoft.com/office/drawing/2010/main" spid="_x0000_s1040"/>
            </a:ext>
            <a:ext uri="{FF2B5EF4-FFF2-40B4-BE49-F238E27FC236}">
              <a16:creationId xmlns:a16="http://schemas.microsoft.com/office/drawing/2014/main" id="{537C9E2F-889B-1442-B9E6-7BBC1EE2E4F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88" name="Check Box 25" hidden="1">
          <a:extLst>
            <a:ext uri="{63B3BB69-23CF-44E3-9099-C40C66FF867C}">
              <a14:compatExt xmlns:a14="http://schemas.microsoft.com/office/drawing/2010/main" spid="_x0000_s1049"/>
            </a:ext>
            <a:ext uri="{FF2B5EF4-FFF2-40B4-BE49-F238E27FC236}">
              <a16:creationId xmlns:a16="http://schemas.microsoft.com/office/drawing/2014/main" id="{494E3B24-A060-864C-ACED-A792D25CC94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89" name="Check Box 16" hidden="1">
          <a:extLst>
            <a:ext uri="{63B3BB69-23CF-44E3-9099-C40C66FF867C}">
              <a14:compatExt xmlns:a14="http://schemas.microsoft.com/office/drawing/2010/main" spid="_x0000_s1040"/>
            </a:ext>
            <a:ext uri="{FF2B5EF4-FFF2-40B4-BE49-F238E27FC236}">
              <a16:creationId xmlns:a16="http://schemas.microsoft.com/office/drawing/2014/main" id="{71CCACC0-4CC0-A644-95D8-5374F81E183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90" name="Check Box 16" hidden="1">
          <a:extLst>
            <a:ext uri="{63B3BB69-23CF-44E3-9099-C40C66FF867C}">
              <a14:compatExt xmlns:a14="http://schemas.microsoft.com/office/drawing/2010/main" spid="_x0000_s1040"/>
            </a:ext>
            <a:ext uri="{FF2B5EF4-FFF2-40B4-BE49-F238E27FC236}">
              <a16:creationId xmlns:a16="http://schemas.microsoft.com/office/drawing/2014/main" id="{BA8DD4E9-0FCC-024E-94AF-DCF9899B659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91" name="Check Box 25" hidden="1">
          <a:extLst>
            <a:ext uri="{63B3BB69-23CF-44E3-9099-C40C66FF867C}">
              <a14:compatExt xmlns:a14="http://schemas.microsoft.com/office/drawing/2010/main" spid="_x0000_s1049"/>
            </a:ext>
            <a:ext uri="{FF2B5EF4-FFF2-40B4-BE49-F238E27FC236}">
              <a16:creationId xmlns:a16="http://schemas.microsoft.com/office/drawing/2014/main" id="{35E09FC1-69B9-D442-B9C3-DBDE2505C14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92" name="Check Box 16" hidden="1">
          <a:extLst>
            <a:ext uri="{63B3BB69-23CF-44E3-9099-C40C66FF867C}">
              <a14:compatExt xmlns:a14="http://schemas.microsoft.com/office/drawing/2010/main" spid="_x0000_s1040"/>
            </a:ext>
            <a:ext uri="{FF2B5EF4-FFF2-40B4-BE49-F238E27FC236}">
              <a16:creationId xmlns:a16="http://schemas.microsoft.com/office/drawing/2014/main" id="{EE36EF71-5430-DD44-9F14-4A6393C2D7D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93" name="Check Box 16" hidden="1">
          <a:extLst>
            <a:ext uri="{63B3BB69-23CF-44E3-9099-C40C66FF867C}">
              <a14:compatExt xmlns:a14="http://schemas.microsoft.com/office/drawing/2010/main" spid="_x0000_s1040"/>
            </a:ext>
            <a:ext uri="{FF2B5EF4-FFF2-40B4-BE49-F238E27FC236}">
              <a16:creationId xmlns:a16="http://schemas.microsoft.com/office/drawing/2014/main" id="{FACE92D4-15AB-2A47-94AC-FA7D16D222CE}"/>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94" name="Check Box 25" hidden="1">
          <a:extLst>
            <a:ext uri="{63B3BB69-23CF-44E3-9099-C40C66FF867C}">
              <a14:compatExt xmlns:a14="http://schemas.microsoft.com/office/drawing/2010/main" spid="_x0000_s1049"/>
            </a:ext>
            <a:ext uri="{FF2B5EF4-FFF2-40B4-BE49-F238E27FC236}">
              <a16:creationId xmlns:a16="http://schemas.microsoft.com/office/drawing/2014/main" id="{09C44C26-F2BD-F945-9CFF-B4F162E7A6E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95" name="Check Box 16" hidden="1">
          <a:extLst>
            <a:ext uri="{63B3BB69-23CF-44E3-9099-C40C66FF867C}">
              <a14:compatExt xmlns:a14="http://schemas.microsoft.com/office/drawing/2010/main" spid="_x0000_s1040"/>
            </a:ext>
            <a:ext uri="{FF2B5EF4-FFF2-40B4-BE49-F238E27FC236}">
              <a16:creationId xmlns:a16="http://schemas.microsoft.com/office/drawing/2014/main" id="{DFD3449B-9AF0-B14E-A308-DA79D4DD2C0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96" name="Check Box 16" hidden="1">
          <a:extLst>
            <a:ext uri="{63B3BB69-23CF-44E3-9099-C40C66FF867C}">
              <a14:compatExt xmlns:a14="http://schemas.microsoft.com/office/drawing/2010/main" spid="_x0000_s1040"/>
            </a:ext>
            <a:ext uri="{FF2B5EF4-FFF2-40B4-BE49-F238E27FC236}">
              <a16:creationId xmlns:a16="http://schemas.microsoft.com/office/drawing/2014/main" id="{3CBAAAC1-ABD9-1147-8951-B005E4A28B0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97" name="Check Box 25" hidden="1">
          <a:extLst>
            <a:ext uri="{63B3BB69-23CF-44E3-9099-C40C66FF867C}">
              <a14:compatExt xmlns:a14="http://schemas.microsoft.com/office/drawing/2010/main" spid="_x0000_s1049"/>
            </a:ext>
            <a:ext uri="{FF2B5EF4-FFF2-40B4-BE49-F238E27FC236}">
              <a16:creationId xmlns:a16="http://schemas.microsoft.com/office/drawing/2014/main" id="{86A10272-6EF1-3C4A-BD35-8157C7CBC2E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98" name="Check Box 16" hidden="1">
          <a:extLst>
            <a:ext uri="{63B3BB69-23CF-44E3-9099-C40C66FF867C}">
              <a14:compatExt xmlns:a14="http://schemas.microsoft.com/office/drawing/2010/main" spid="_x0000_s1040"/>
            </a:ext>
            <a:ext uri="{FF2B5EF4-FFF2-40B4-BE49-F238E27FC236}">
              <a16:creationId xmlns:a16="http://schemas.microsoft.com/office/drawing/2014/main" id="{78724503-E998-9D46-AEE4-664AE08449D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499" name="Check Box 16" hidden="1">
          <a:extLst>
            <a:ext uri="{63B3BB69-23CF-44E3-9099-C40C66FF867C}">
              <a14:compatExt xmlns:a14="http://schemas.microsoft.com/office/drawing/2010/main" spid="_x0000_s1040"/>
            </a:ext>
            <a:ext uri="{FF2B5EF4-FFF2-40B4-BE49-F238E27FC236}">
              <a16:creationId xmlns:a16="http://schemas.microsoft.com/office/drawing/2014/main" id="{1F05D7F0-102A-374F-B1CF-155CC27CD4F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00" name="Check Box 16" hidden="1">
          <a:extLst>
            <a:ext uri="{63B3BB69-23CF-44E3-9099-C40C66FF867C}">
              <a14:compatExt xmlns:a14="http://schemas.microsoft.com/office/drawing/2010/main" spid="_x0000_s1040"/>
            </a:ext>
            <a:ext uri="{FF2B5EF4-FFF2-40B4-BE49-F238E27FC236}">
              <a16:creationId xmlns:a16="http://schemas.microsoft.com/office/drawing/2014/main" id="{2FF874F4-3ED4-EC4C-8C8B-9E2D9BC2DE6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01" name="Check Box 16" hidden="1">
          <a:extLst>
            <a:ext uri="{63B3BB69-23CF-44E3-9099-C40C66FF867C}">
              <a14:compatExt xmlns:a14="http://schemas.microsoft.com/office/drawing/2010/main" spid="_x0000_s1040"/>
            </a:ext>
            <a:ext uri="{FF2B5EF4-FFF2-40B4-BE49-F238E27FC236}">
              <a16:creationId xmlns:a16="http://schemas.microsoft.com/office/drawing/2014/main" id="{D8AFB847-40F6-2D45-BB8D-04ECD3344C6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02" name="Check Box 16" hidden="1">
          <a:extLst>
            <a:ext uri="{63B3BB69-23CF-44E3-9099-C40C66FF867C}">
              <a14:compatExt xmlns:a14="http://schemas.microsoft.com/office/drawing/2010/main" spid="_x0000_s1040"/>
            </a:ext>
            <a:ext uri="{FF2B5EF4-FFF2-40B4-BE49-F238E27FC236}">
              <a16:creationId xmlns:a16="http://schemas.microsoft.com/office/drawing/2014/main" id="{8528EFE2-7BED-0B42-A39D-4E1736D130A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03" name="Check Box 25" hidden="1">
          <a:extLst>
            <a:ext uri="{63B3BB69-23CF-44E3-9099-C40C66FF867C}">
              <a14:compatExt xmlns:a14="http://schemas.microsoft.com/office/drawing/2010/main" spid="_x0000_s1049"/>
            </a:ext>
            <a:ext uri="{FF2B5EF4-FFF2-40B4-BE49-F238E27FC236}">
              <a16:creationId xmlns:a16="http://schemas.microsoft.com/office/drawing/2014/main" id="{7F10F630-264C-4244-9050-8986AD0B617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04" name="Check Box 16" hidden="1">
          <a:extLst>
            <a:ext uri="{63B3BB69-23CF-44E3-9099-C40C66FF867C}">
              <a14:compatExt xmlns:a14="http://schemas.microsoft.com/office/drawing/2010/main" spid="_x0000_s1040"/>
            </a:ext>
            <a:ext uri="{FF2B5EF4-FFF2-40B4-BE49-F238E27FC236}">
              <a16:creationId xmlns:a16="http://schemas.microsoft.com/office/drawing/2014/main" id="{B33C7849-EDBD-3844-88EB-BD315EA762CF}"/>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05" name="Check Box 16" hidden="1">
          <a:extLst>
            <a:ext uri="{63B3BB69-23CF-44E3-9099-C40C66FF867C}">
              <a14:compatExt xmlns:a14="http://schemas.microsoft.com/office/drawing/2010/main" spid="_x0000_s1040"/>
            </a:ext>
            <a:ext uri="{FF2B5EF4-FFF2-40B4-BE49-F238E27FC236}">
              <a16:creationId xmlns:a16="http://schemas.microsoft.com/office/drawing/2014/main" id="{0C0DC329-747A-9343-90D5-1B76D1D9E39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06" name="Check Box 16" hidden="1">
          <a:extLst>
            <a:ext uri="{63B3BB69-23CF-44E3-9099-C40C66FF867C}">
              <a14:compatExt xmlns:a14="http://schemas.microsoft.com/office/drawing/2010/main" spid="_x0000_s1040"/>
            </a:ext>
            <a:ext uri="{FF2B5EF4-FFF2-40B4-BE49-F238E27FC236}">
              <a16:creationId xmlns:a16="http://schemas.microsoft.com/office/drawing/2014/main" id="{F44A290C-8F0E-F64C-9032-CE4DBB0460A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07" name="Check Box 25" hidden="1">
          <a:extLst>
            <a:ext uri="{63B3BB69-23CF-44E3-9099-C40C66FF867C}">
              <a14:compatExt xmlns:a14="http://schemas.microsoft.com/office/drawing/2010/main" spid="_x0000_s1049"/>
            </a:ext>
            <a:ext uri="{FF2B5EF4-FFF2-40B4-BE49-F238E27FC236}">
              <a16:creationId xmlns:a16="http://schemas.microsoft.com/office/drawing/2014/main" id="{E918C73B-C2F6-E541-B977-581E5709284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08" name="Check Box 16" hidden="1">
          <a:extLst>
            <a:ext uri="{63B3BB69-23CF-44E3-9099-C40C66FF867C}">
              <a14:compatExt xmlns:a14="http://schemas.microsoft.com/office/drawing/2010/main" spid="_x0000_s1040"/>
            </a:ext>
            <a:ext uri="{FF2B5EF4-FFF2-40B4-BE49-F238E27FC236}">
              <a16:creationId xmlns:a16="http://schemas.microsoft.com/office/drawing/2014/main" id="{60945CFB-B2A4-EF47-9EFE-E63FFD0951A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09" name="Check Box 16" hidden="1">
          <a:extLst>
            <a:ext uri="{63B3BB69-23CF-44E3-9099-C40C66FF867C}">
              <a14:compatExt xmlns:a14="http://schemas.microsoft.com/office/drawing/2010/main" spid="_x0000_s1040"/>
            </a:ext>
            <a:ext uri="{FF2B5EF4-FFF2-40B4-BE49-F238E27FC236}">
              <a16:creationId xmlns:a16="http://schemas.microsoft.com/office/drawing/2014/main" id="{8AFFC2A5-E546-614B-BC7A-B4BE977817C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10" name="Check Box 25" hidden="1">
          <a:extLst>
            <a:ext uri="{63B3BB69-23CF-44E3-9099-C40C66FF867C}">
              <a14:compatExt xmlns:a14="http://schemas.microsoft.com/office/drawing/2010/main" spid="_x0000_s1049"/>
            </a:ext>
            <a:ext uri="{FF2B5EF4-FFF2-40B4-BE49-F238E27FC236}">
              <a16:creationId xmlns:a16="http://schemas.microsoft.com/office/drawing/2014/main" id="{6A91B45A-CACC-DF40-8157-B3E479A2291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11" name="Check Box 16" hidden="1">
          <a:extLst>
            <a:ext uri="{63B3BB69-23CF-44E3-9099-C40C66FF867C}">
              <a14:compatExt xmlns:a14="http://schemas.microsoft.com/office/drawing/2010/main" spid="_x0000_s1040"/>
            </a:ext>
            <a:ext uri="{FF2B5EF4-FFF2-40B4-BE49-F238E27FC236}">
              <a16:creationId xmlns:a16="http://schemas.microsoft.com/office/drawing/2014/main" id="{2DB231EB-F777-E64F-ACE4-BE8C3A799AEA}"/>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12" name="Check Box 16" hidden="1">
          <a:extLst>
            <a:ext uri="{63B3BB69-23CF-44E3-9099-C40C66FF867C}">
              <a14:compatExt xmlns:a14="http://schemas.microsoft.com/office/drawing/2010/main" spid="_x0000_s1040"/>
            </a:ext>
            <a:ext uri="{FF2B5EF4-FFF2-40B4-BE49-F238E27FC236}">
              <a16:creationId xmlns:a16="http://schemas.microsoft.com/office/drawing/2014/main" id="{6D80E99B-D9D1-2644-B141-81481D51A1F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13" name="Check Box 25" hidden="1">
          <a:extLst>
            <a:ext uri="{63B3BB69-23CF-44E3-9099-C40C66FF867C}">
              <a14:compatExt xmlns:a14="http://schemas.microsoft.com/office/drawing/2010/main" spid="_x0000_s1049"/>
            </a:ext>
            <a:ext uri="{FF2B5EF4-FFF2-40B4-BE49-F238E27FC236}">
              <a16:creationId xmlns:a16="http://schemas.microsoft.com/office/drawing/2014/main" id="{7CA8B92C-4618-1643-B534-E79D200B129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14" name="Check Box 16" hidden="1">
          <a:extLst>
            <a:ext uri="{63B3BB69-23CF-44E3-9099-C40C66FF867C}">
              <a14:compatExt xmlns:a14="http://schemas.microsoft.com/office/drawing/2010/main" spid="_x0000_s1040"/>
            </a:ext>
            <a:ext uri="{FF2B5EF4-FFF2-40B4-BE49-F238E27FC236}">
              <a16:creationId xmlns:a16="http://schemas.microsoft.com/office/drawing/2014/main" id="{A2DB014A-3674-9C49-BD14-D8841E17333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15" name="Check Box 16" hidden="1">
          <a:extLst>
            <a:ext uri="{63B3BB69-23CF-44E3-9099-C40C66FF867C}">
              <a14:compatExt xmlns:a14="http://schemas.microsoft.com/office/drawing/2010/main" spid="_x0000_s1040"/>
            </a:ext>
            <a:ext uri="{FF2B5EF4-FFF2-40B4-BE49-F238E27FC236}">
              <a16:creationId xmlns:a16="http://schemas.microsoft.com/office/drawing/2014/main" id="{620EA7AC-8C2B-3546-825B-32E68C4C9A9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16" name="Check Box 25" hidden="1">
          <a:extLst>
            <a:ext uri="{63B3BB69-23CF-44E3-9099-C40C66FF867C}">
              <a14:compatExt xmlns:a14="http://schemas.microsoft.com/office/drawing/2010/main" spid="_x0000_s1049"/>
            </a:ext>
            <a:ext uri="{FF2B5EF4-FFF2-40B4-BE49-F238E27FC236}">
              <a16:creationId xmlns:a16="http://schemas.microsoft.com/office/drawing/2014/main" id="{9A2B5F99-4257-0D44-92B5-F781A4AB3BA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17" name="Check Box 16" hidden="1">
          <a:extLst>
            <a:ext uri="{63B3BB69-23CF-44E3-9099-C40C66FF867C}">
              <a14:compatExt xmlns:a14="http://schemas.microsoft.com/office/drawing/2010/main" spid="_x0000_s1040"/>
            </a:ext>
            <a:ext uri="{FF2B5EF4-FFF2-40B4-BE49-F238E27FC236}">
              <a16:creationId xmlns:a16="http://schemas.microsoft.com/office/drawing/2014/main" id="{05CD567B-C824-4F42-A2E8-85CFF01108B9}"/>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18" name="Check Box 16" hidden="1">
          <a:extLst>
            <a:ext uri="{63B3BB69-23CF-44E3-9099-C40C66FF867C}">
              <a14:compatExt xmlns:a14="http://schemas.microsoft.com/office/drawing/2010/main" spid="_x0000_s1040"/>
            </a:ext>
            <a:ext uri="{FF2B5EF4-FFF2-40B4-BE49-F238E27FC236}">
              <a16:creationId xmlns:a16="http://schemas.microsoft.com/office/drawing/2014/main" id="{4516524C-4722-0F41-9020-B71FF56B9A71}"/>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19" name="Check Box 25" hidden="1">
          <a:extLst>
            <a:ext uri="{63B3BB69-23CF-44E3-9099-C40C66FF867C}">
              <a14:compatExt xmlns:a14="http://schemas.microsoft.com/office/drawing/2010/main" spid="_x0000_s1049"/>
            </a:ext>
            <a:ext uri="{FF2B5EF4-FFF2-40B4-BE49-F238E27FC236}">
              <a16:creationId xmlns:a16="http://schemas.microsoft.com/office/drawing/2014/main" id="{E79C07A0-2BB4-7842-B812-45AF7024D4A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20" name="Check Box 16" hidden="1">
          <a:extLst>
            <a:ext uri="{63B3BB69-23CF-44E3-9099-C40C66FF867C}">
              <a14:compatExt xmlns:a14="http://schemas.microsoft.com/office/drawing/2010/main" spid="_x0000_s1040"/>
            </a:ext>
            <a:ext uri="{FF2B5EF4-FFF2-40B4-BE49-F238E27FC236}">
              <a16:creationId xmlns:a16="http://schemas.microsoft.com/office/drawing/2014/main" id="{07EC703D-C882-3242-B547-A6AAD8898522}"/>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21" name="Check Box 16" hidden="1">
          <a:extLst>
            <a:ext uri="{63B3BB69-23CF-44E3-9099-C40C66FF867C}">
              <a14:compatExt xmlns:a14="http://schemas.microsoft.com/office/drawing/2010/main" spid="_x0000_s1040"/>
            </a:ext>
            <a:ext uri="{FF2B5EF4-FFF2-40B4-BE49-F238E27FC236}">
              <a16:creationId xmlns:a16="http://schemas.microsoft.com/office/drawing/2014/main" id="{079CDF5C-A633-A047-AABB-30C33257BCC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22" name="Check Box 25" hidden="1">
          <a:extLst>
            <a:ext uri="{63B3BB69-23CF-44E3-9099-C40C66FF867C}">
              <a14:compatExt xmlns:a14="http://schemas.microsoft.com/office/drawing/2010/main" spid="_x0000_s1049"/>
            </a:ext>
            <a:ext uri="{FF2B5EF4-FFF2-40B4-BE49-F238E27FC236}">
              <a16:creationId xmlns:a16="http://schemas.microsoft.com/office/drawing/2014/main" id="{8DA18F0E-AE6C-504E-BF0D-9CBCDA7B98A0}"/>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23" name="Check Box 16" hidden="1">
          <a:extLst>
            <a:ext uri="{63B3BB69-23CF-44E3-9099-C40C66FF867C}">
              <a14:compatExt xmlns:a14="http://schemas.microsoft.com/office/drawing/2010/main" spid="_x0000_s1040"/>
            </a:ext>
            <a:ext uri="{FF2B5EF4-FFF2-40B4-BE49-F238E27FC236}">
              <a16:creationId xmlns:a16="http://schemas.microsoft.com/office/drawing/2014/main" id="{8DEE3742-588B-DC44-8D84-6B575FC8BCF4}"/>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24" name="Check Box 16" hidden="1">
          <a:extLst>
            <a:ext uri="{63B3BB69-23CF-44E3-9099-C40C66FF867C}">
              <a14:compatExt xmlns:a14="http://schemas.microsoft.com/office/drawing/2010/main" spid="_x0000_s1040"/>
            </a:ext>
            <a:ext uri="{FF2B5EF4-FFF2-40B4-BE49-F238E27FC236}">
              <a16:creationId xmlns:a16="http://schemas.microsoft.com/office/drawing/2014/main" id="{F8CFB9E3-E281-9A4C-B209-08502B5DC3A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25" name="Check Box 25" hidden="1">
          <a:extLst>
            <a:ext uri="{63B3BB69-23CF-44E3-9099-C40C66FF867C}">
              <a14:compatExt xmlns:a14="http://schemas.microsoft.com/office/drawing/2010/main" spid="_x0000_s1049"/>
            </a:ext>
            <a:ext uri="{FF2B5EF4-FFF2-40B4-BE49-F238E27FC236}">
              <a16:creationId xmlns:a16="http://schemas.microsoft.com/office/drawing/2014/main" id="{B7848E72-FDD0-3A4A-9F96-013B22FDA6CD}"/>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26" name="Check Box 16" hidden="1">
          <a:extLst>
            <a:ext uri="{63B3BB69-23CF-44E3-9099-C40C66FF867C}">
              <a14:compatExt xmlns:a14="http://schemas.microsoft.com/office/drawing/2010/main" spid="_x0000_s1040"/>
            </a:ext>
            <a:ext uri="{FF2B5EF4-FFF2-40B4-BE49-F238E27FC236}">
              <a16:creationId xmlns:a16="http://schemas.microsoft.com/office/drawing/2014/main" id="{6FA8A2D9-A4E7-6D41-9B6C-0391F82FBB08}"/>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27" name="Check Box 16" hidden="1">
          <a:extLst>
            <a:ext uri="{63B3BB69-23CF-44E3-9099-C40C66FF867C}">
              <a14:compatExt xmlns:a14="http://schemas.microsoft.com/office/drawing/2010/main" spid="_x0000_s1040"/>
            </a:ext>
            <a:ext uri="{FF2B5EF4-FFF2-40B4-BE49-F238E27FC236}">
              <a16:creationId xmlns:a16="http://schemas.microsoft.com/office/drawing/2014/main" id="{9F97E5D1-A4D2-0B43-B459-D18B31BE621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28" name="Check Box 25" hidden="1">
          <a:extLst>
            <a:ext uri="{63B3BB69-23CF-44E3-9099-C40C66FF867C}">
              <a14:compatExt xmlns:a14="http://schemas.microsoft.com/office/drawing/2010/main" spid="_x0000_s1049"/>
            </a:ext>
            <a:ext uri="{FF2B5EF4-FFF2-40B4-BE49-F238E27FC236}">
              <a16:creationId xmlns:a16="http://schemas.microsoft.com/office/drawing/2014/main" id="{AB045F51-4E01-2B46-9F63-25CA1EE02C83}"/>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29" name="Check Box 16" hidden="1">
          <a:extLst>
            <a:ext uri="{63B3BB69-23CF-44E3-9099-C40C66FF867C}">
              <a14:compatExt xmlns:a14="http://schemas.microsoft.com/office/drawing/2010/main" spid="_x0000_s1040"/>
            </a:ext>
            <a:ext uri="{FF2B5EF4-FFF2-40B4-BE49-F238E27FC236}">
              <a16:creationId xmlns:a16="http://schemas.microsoft.com/office/drawing/2014/main" id="{51AA6F81-9EED-DB4D-8F87-A4BBDF7BC3B7}"/>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30" name="Check Box 16" hidden="1">
          <a:extLst>
            <a:ext uri="{63B3BB69-23CF-44E3-9099-C40C66FF867C}">
              <a14:compatExt xmlns:a14="http://schemas.microsoft.com/office/drawing/2010/main" spid="_x0000_s1040"/>
            </a:ext>
            <a:ext uri="{FF2B5EF4-FFF2-40B4-BE49-F238E27FC236}">
              <a16:creationId xmlns:a16="http://schemas.microsoft.com/office/drawing/2014/main" id="{41C44BA0-3F15-0943-819B-0278F44E473C}"/>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31" name="Check Box 16" hidden="1">
          <a:extLst>
            <a:ext uri="{63B3BB69-23CF-44E3-9099-C40C66FF867C}">
              <a14:compatExt xmlns:a14="http://schemas.microsoft.com/office/drawing/2010/main" spid="_x0000_s1040"/>
            </a:ext>
            <a:ext uri="{FF2B5EF4-FFF2-40B4-BE49-F238E27FC236}">
              <a16:creationId xmlns:a16="http://schemas.microsoft.com/office/drawing/2014/main" id="{07C251D7-1ACA-1346-B8B7-6EC36504CFE6}"/>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9800" cy="749300"/>
    <xdr:sp macro="" textlink="">
      <xdr:nvSpPr>
        <xdr:cNvPr id="3532" name="Check Box 16" hidden="1">
          <a:extLst>
            <a:ext uri="{63B3BB69-23CF-44E3-9099-C40C66FF867C}">
              <a14:compatExt xmlns:a14="http://schemas.microsoft.com/office/drawing/2010/main" spid="_x0000_s1040"/>
            </a:ext>
            <a:ext uri="{FF2B5EF4-FFF2-40B4-BE49-F238E27FC236}">
              <a16:creationId xmlns:a16="http://schemas.microsoft.com/office/drawing/2014/main" id="{00F36C57-4040-C64B-AD82-F68482D818B5}"/>
            </a:ext>
          </a:extLst>
        </xdr:cNvPr>
        <xdr:cNvSpPr/>
      </xdr:nvSpPr>
      <xdr:spPr>
        <a:xfrm>
          <a:off x="228600" y="230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33" name="Check Box 25" hidden="1">
          <a:extLst>
            <a:ext uri="{63B3BB69-23CF-44E3-9099-C40C66FF867C}">
              <a14:compatExt xmlns:a14="http://schemas.microsoft.com/office/drawing/2010/main" spid="_x0000_s1049"/>
            </a:ext>
            <a:ext uri="{FF2B5EF4-FFF2-40B4-BE49-F238E27FC236}">
              <a16:creationId xmlns:a16="http://schemas.microsoft.com/office/drawing/2014/main" id="{1539859E-C19F-ED47-BBE3-78B25C6D4C8C}"/>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34" name="Check Box 16" hidden="1">
          <a:extLst>
            <a:ext uri="{63B3BB69-23CF-44E3-9099-C40C66FF867C}">
              <a14:compatExt xmlns:a14="http://schemas.microsoft.com/office/drawing/2010/main" spid="_x0000_s1040"/>
            </a:ext>
            <a:ext uri="{FF2B5EF4-FFF2-40B4-BE49-F238E27FC236}">
              <a16:creationId xmlns:a16="http://schemas.microsoft.com/office/drawing/2014/main" id="{5114492D-8235-644B-9A3A-681BF03F669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35" name="Check Box 16" hidden="1">
          <a:extLst>
            <a:ext uri="{63B3BB69-23CF-44E3-9099-C40C66FF867C}">
              <a14:compatExt xmlns:a14="http://schemas.microsoft.com/office/drawing/2010/main" spid="_x0000_s1040"/>
            </a:ext>
            <a:ext uri="{FF2B5EF4-FFF2-40B4-BE49-F238E27FC236}">
              <a16:creationId xmlns:a16="http://schemas.microsoft.com/office/drawing/2014/main" id="{DF4CF9E7-1195-7F42-90E5-E6A6901F7FC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36" name="Check Box 25" hidden="1">
          <a:extLst>
            <a:ext uri="{63B3BB69-23CF-44E3-9099-C40C66FF867C}">
              <a14:compatExt xmlns:a14="http://schemas.microsoft.com/office/drawing/2010/main" spid="_x0000_s1049"/>
            </a:ext>
            <a:ext uri="{FF2B5EF4-FFF2-40B4-BE49-F238E27FC236}">
              <a16:creationId xmlns:a16="http://schemas.microsoft.com/office/drawing/2014/main" id="{AF7EDDC7-9FE1-2846-B774-6E126B254B7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37" name="Check Box 16" hidden="1">
          <a:extLst>
            <a:ext uri="{63B3BB69-23CF-44E3-9099-C40C66FF867C}">
              <a14:compatExt xmlns:a14="http://schemas.microsoft.com/office/drawing/2010/main" spid="_x0000_s1040"/>
            </a:ext>
            <a:ext uri="{FF2B5EF4-FFF2-40B4-BE49-F238E27FC236}">
              <a16:creationId xmlns:a16="http://schemas.microsoft.com/office/drawing/2014/main" id="{77FE11C8-89DD-B946-AF16-33AFF7B651BC}"/>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38" name="Check Box 16" hidden="1">
          <a:extLst>
            <a:ext uri="{63B3BB69-23CF-44E3-9099-C40C66FF867C}">
              <a14:compatExt xmlns:a14="http://schemas.microsoft.com/office/drawing/2010/main" spid="_x0000_s1040"/>
            </a:ext>
            <a:ext uri="{FF2B5EF4-FFF2-40B4-BE49-F238E27FC236}">
              <a16:creationId xmlns:a16="http://schemas.microsoft.com/office/drawing/2014/main" id="{ED496D94-B69B-6246-B8CA-3A5569120D5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39" name="Check Box 25" hidden="1">
          <a:extLst>
            <a:ext uri="{63B3BB69-23CF-44E3-9099-C40C66FF867C}">
              <a14:compatExt xmlns:a14="http://schemas.microsoft.com/office/drawing/2010/main" spid="_x0000_s1049"/>
            </a:ext>
            <a:ext uri="{FF2B5EF4-FFF2-40B4-BE49-F238E27FC236}">
              <a16:creationId xmlns:a16="http://schemas.microsoft.com/office/drawing/2014/main" id="{FAB0AC84-38A9-4E4D-B1F0-DAAB14666A7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40" name="Check Box 16" hidden="1">
          <a:extLst>
            <a:ext uri="{63B3BB69-23CF-44E3-9099-C40C66FF867C}">
              <a14:compatExt xmlns:a14="http://schemas.microsoft.com/office/drawing/2010/main" spid="_x0000_s1040"/>
            </a:ext>
            <a:ext uri="{FF2B5EF4-FFF2-40B4-BE49-F238E27FC236}">
              <a16:creationId xmlns:a16="http://schemas.microsoft.com/office/drawing/2014/main" id="{8CF72573-2354-1E41-AE35-EBAC667364C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41" name="Check Box 16" hidden="1">
          <a:extLst>
            <a:ext uri="{63B3BB69-23CF-44E3-9099-C40C66FF867C}">
              <a14:compatExt xmlns:a14="http://schemas.microsoft.com/office/drawing/2010/main" spid="_x0000_s1040"/>
            </a:ext>
            <a:ext uri="{FF2B5EF4-FFF2-40B4-BE49-F238E27FC236}">
              <a16:creationId xmlns:a16="http://schemas.microsoft.com/office/drawing/2014/main" id="{E71E8924-C083-674A-BB2E-15D6EB8E2BA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42" name="Check Box 25" hidden="1">
          <a:extLst>
            <a:ext uri="{63B3BB69-23CF-44E3-9099-C40C66FF867C}">
              <a14:compatExt xmlns:a14="http://schemas.microsoft.com/office/drawing/2010/main" spid="_x0000_s1049"/>
            </a:ext>
            <a:ext uri="{FF2B5EF4-FFF2-40B4-BE49-F238E27FC236}">
              <a16:creationId xmlns:a16="http://schemas.microsoft.com/office/drawing/2014/main" id="{C50089E5-159D-AB48-8492-E0C9D519B36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43" name="Check Box 16" hidden="1">
          <a:extLst>
            <a:ext uri="{63B3BB69-23CF-44E3-9099-C40C66FF867C}">
              <a14:compatExt xmlns:a14="http://schemas.microsoft.com/office/drawing/2010/main" spid="_x0000_s1040"/>
            </a:ext>
            <a:ext uri="{FF2B5EF4-FFF2-40B4-BE49-F238E27FC236}">
              <a16:creationId xmlns:a16="http://schemas.microsoft.com/office/drawing/2014/main" id="{CDC722CE-D20F-B841-99FE-9292D8FE4572}"/>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44" name="Check Box 16" hidden="1">
          <a:extLst>
            <a:ext uri="{63B3BB69-23CF-44E3-9099-C40C66FF867C}">
              <a14:compatExt xmlns:a14="http://schemas.microsoft.com/office/drawing/2010/main" spid="_x0000_s1040"/>
            </a:ext>
            <a:ext uri="{FF2B5EF4-FFF2-40B4-BE49-F238E27FC236}">
              <a16:creationId xmlns:a16="http://schemas.microsoft.com/office/drawing/2014/main" id="{09D4E4C6-B977-284E-8BEB-5DA56715D1F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45" name="Check Box 25" hidden="1">
          <a:extLst>
            <a:ext uri="{63B3BB69-23CF-44E3-9099-C40C66FF867C}">
              <a14:compatExt xmlns:a14="http://schemas.microsoft.com/office/drawing/2010/main" spid="_x0000_s1049"/>
            </a:ext>
            <a:ext uri="{FF2B5EF4-FFF2-40B4-BE49-F238E27FC236}">
              <a16:creationId xmlns:a16="http://schemas.microsoft.com/office/drawing/2014/main" id="{5060FFEE-A064-E942-B583-69B7061202F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46" name="Check Box 16" hidden="1">
          <a:extLst>
            <a:ext uri="{63B3BB69-23CF-44E3-9099-C40C66FF867C}">
              <a14:compatExt xmlns:a14="http://schemas.microsoft.com/office/drawing/2010/main" spid="_x0000_s1040"/>
            </a:ext>
            <a:ext uri="{FF2B5EF4-FFF2-40B4-BE49-F238E27FC236}">
              <a16:creationId xmlns:a16="http://schemas.microsoft.com/office/drawing/2014/main" id="{713DD66E-FCAA-C341-82C8-84D1570E469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47" name="Check Box 16" hidden="1">
          <a:extLst>
            <a:ext uri="{63B3BB69-23CF-44E3-9099-C40C66FF867C}">
              <a14:compatExt xmlns:a14="http://schemas.microsoft.com/office/drawing/2010/main" spid="_x0000_s1040"/>
            </a:ext>
            <a:ext uri="{FF2B5EF4-FFF2-40B4-BE49-F238E27FC236}">
              <a16:creationId xmlns:a16="http://schemas.microsoft.com/office/drawing/2014/main" id="{08F07D3B-DA23-2C47-8473-E125D93CDB7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48" name="Check Box 25" hidden="1">
          <a:extLst>
            <a:ext uri="{63B3BB69-23CF-44E3-9099-C40C66FF867C}">
              <a14:compatExt xmlns:a14="http://schemas.microsoft.com/office/drawing/2010/main" spid="_x0000_s1049"/>
            </a:ext>
            <a:ext uri="{FF2B5EF4-FFF2-40B4-BE49-F238E27FC236}">
              <a16:creationId xmlns:a16="http://schemas.microsoft.com/office/drawing/2014/main" id="{E12F608A-E73F-DE4E-9AC2-982D224CF488}"/>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49" name="Check Box 16" hidden="1">
          <a:extLst>
            <a:ext uri="{63B3BB69-23CF-44E3-9099-C40C66FF867C}">
              <a14:compatExt xmlns:a14="http://schemas.microsoft.com/office/drawing/2010/main" spid="_x0000_s1040"/>
            </a:ext>
            <a:ext uri="{FF2B5EF4-FFF2-40B4-BE49-F238E27FC236}">
              <a16:creationId xmlns:a16="http://schemas.microsoft.com/office/drawing/2014/main" id="{18ADE940-515D-A04C-B357-1F9BF3EE9817}"/>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50" name="Check Box 16" hidden="1">
          <a:extLst>
            <a:ext uri="{63B3BB69-23CF-44E3-9099-C40C66FF867C}">
              <a14:compatExt xmlns:a14="http://schemas.microsoft.com/office/drawing/2010/main" spid="_x0000_s1040"/>
            </a:ext>
            <a:ext uri="{FF2B5EF4-FFF2-40B4-BE49-F238E27FC236}">
              <a16:creationId xmlns:a16="http://schemas.microsoft.com/office/drawing/2014/main" id="{B387BD43-4DDA-B84A-957C-DA11B73C062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51" name="Check Box 25" hidden="1">
          <a:extLst>
            <a:ext uri="{63B3BB69-23CF-44E3-9099-C40C66FF867C}">
              <a14:compatExt xmlns:a14="http://schemas.microsoft.com/office/drawing/2010/main" spid="_x0000_s1049"/>
            </a:ext>
            <a:ext uri="{FF2B5EF4-FFF2-40B4-BE49-F238E27FC236}">
              <a16:creationId xmlns:a16="http://schemas.microsoft.com/office/drawing/2014/main" id="{66583577-1118-844A-BFD9-95879C9BB87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52" name="Check Box 16" hidden="1">
          <a:extLst>
            <a:ext uri="{63B3BB69-23CF-44E3-9099-C40C66FF867C}">
              <a14:compatExt xmlns:a14="http://schemas.microsoft.com/office/drawing/2010/main" spid="_x0000_s1040"/>
            </a:ext>
            <a:ext uri="{FF2B5EF4-FFF2-40B4-BE49-F238E27FC236}">
              <a16:creationId xmlns:a16="http://schemas.microsoft.com/office/drawing/2014/main" id="{8306E6DB-B62A-4E49-A34C-B4F065C4509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53" name="Check Box 16" hidden="1">
          <a:extLst>
            <a:ext uri="{63B3BB69-23CF-44E3-9099-C40C66FF867C}">
              <a14:compatExt xmlns:a14="http://schemas.microsoft.com/office/drawing/2010/main" spid="_x0000_s1040"/>
            </a:ext>
            <a:ext uri="{FF2B5EF4-FFF2-40B4-BE49-F238E27FC236}">
              <a16:creationId xmlns:a16="http://schemas.microsoft.com/office/drawing/2014/main" id="{BE63D260-408D-1C4C-85B4-8EF40CFF89E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54" name="Check Box 25" hidden="1">
          <a:extLst>
            <a:ext uri="{63B3BB69-23CF-44E3-9099-C40C66FF867C}">
              <a14:compatExt xmlns:a14="http://schemas.microsoft.com/office/drawing/2010/main" spid="_x0000_s1049"/>
            </a:ext>
            <a:ext uri="{FF2B5EF4-FFF2-40B4-BE49-F238E27FC236}">
              <a16:creationId xmlns:a16="http://schemas.microsoft.com/office/drawing/2014/main" id="{4CF8F476-3377-E240-8D1A-5A7A2F619F47}"/>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55" name="Check Box 16" hidden="1">
          <a:extLst>
            <a:ext uri="{63B3BB69-23CF-44E3-9099-C40C66FF867C}">
              <a14:compatExt xmlns:a14="http://schemas.microsoft.com/office/drawing/2010/main" spid="_x0000_s1040"/>
            </a:ext>
            <a:ext uri="{FF2B5EF4-FFF2-40B4-BE49-F238E27FC236}">
              <a16:creationId xmlns:a16="http://schemas.microsoft.com/office/drawing/2014/main" id="{1039145E-C1B8-5A42-AF4B-0867A90BEA6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56" name="Check Box 16" hidden="1">
          <a:extLst>
            <a:ext uri="{63B3BB69-23CF-44E3-9099-C40C66FF867C}">
              <a14:compatExt xmlns:a14="http://schemas.microsoft.com/office/drawing/2010/main" spid="_x0000_s1040"/>
            </a:ext>
            <a:ext uri="{FF2B5EF4-FFF2-40B4-BE49-F238E27FC236}">
              <a16:creationId xmlns:a16="http://schemas.microsoft.com/office/drawing/2014/main" id="{1E795059-5835-BE49-BF50-A8D88228D98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57" name="Check Box 25" hidden="1">
          <a:extLst>
            <a:ext uri="{63B3BB69-23CF-44E3-9099-C40C66FF867C}">
              <a14:compatExt xmlns:a14="http://schemas.microsoft.com/office/drawing/2010/main" spid="_x0000_s1049"/>
            </a:ext>
            <a:ext uri="{FF2B5EF4-FFF2-40B4-BE49-F238E27FC236}">
              <a16:creationId xmlns:a16="http://schemas.microsoft.com/office/drawing/2014/main" id="{EA355306-483D-AB4A-85E1-27CD67F6EA4C}"/>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58" name="Check Box 16" hidden="1">
          <a:extLst>
            <a:ext uri="{63B3BB69-23CF-44E3-9099-C40C66FF867C}">
              <a14:compatExt xmlns:a14="http://schemas.microsoft.com/office/drawing/2010/main" spid="_x0000_s1040"/>
            </a:ext>
            <a:ext uri="{FF2B5EF4-FFF2-40B4-BE49-F238E27FC236}">
              <a16:creationId xmlns:a16="http://schemas.microsoft.com/office/drawing/2014/main" id="{EEFCD414-A547-D748-BAAC-0E9F6F7B5FC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59" name="Check Box 16" hidden="1">
          <a:extLst>
            <a:ext uri="{63B3BB69-23CF-44E3-9099-C40C66FF867C}">
              <a14:compatExt xmlns:a14="http://schemas.microsoft.com/office/drawing/2010/main" spid="_x0000_s1040"/>
            </a:ext>
            <a:ext uri="{FF2B5EF4-FFF2-40B4-BE49-F238E27FC236}">
              <a16:creationId xmlns:a16="http://schemas.microsoft.com/office/drawing/2014/main" id="{A13503DD-115A-3E48-8064-CCD9B364A02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60" name="Check Box 25" hidden="1">
          <a:extLst>
            <a:ext uri="{63B3BB69-23CF-44E3-9099-C40C66FF867C}">
              <a14:compatExt xmlns:a14="http://schemas.microsoft.com/office/drawing/2010/main" spid="_x0000_s1049"/>
            </a:ext>
            <a:ext uri="{FF2B5EF4-FFF2-40B4-BE49-F238E27FC236}">
              <a16:creationId xmlns:a16="http://schemas.microsoft.com/office/drawing/2014/main" id="{5116F350-8C38-764D-A4C0-3EB7C04BAE7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61" name="Check Box 16" hidden="1">
          <a:extLst>
            <a:ext uri="{63B3BB69-23CF-44E3-9099-C40C66FF867C}">
              <a14:compatExt xmlns:a14="http://schemas.microsoft.com/office/drawing/2010/main" spid="_x0000_s1040"/>
            </a:ext>
            <a:ext uri="{FF2B5EF4-FFF2-40B4-BE49-F238E27FC236}">
              <a16:creationId xmlns:a16="http://schemas.microsoft.com/office/drawing/2014/main" id="{6422528C-9BF8-9349-86ED-1CA58F4A7D2B}"/>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62" name="Check Box 16" hidden="1">
          <a:extLst>
            <a:ext uri="{63B3BB69-23CF-44E3-9099-C40C66FF867C}">
              <a14:compatExt xmlns:a14="http://schemas.microsoft.com/office/drawing/2010/main" spid="_x0000_s1040"/>
            </a:ext>
            <a:ext uri="{FF2B5EF4-FFF2-40B4-BE49-F238E27FC236}">
              <a16:creationId xmlns:a16="http://schemas.microsoft.com/office/drawing/2014/main" id="{7CC5AA4B-B609-E247-B981-2921169A101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63" name="Check Box 25" hidden="1">
          <a:extLst>
            <a:ext uri="{63B3BB69-23CF-44E3-9099-C40C66FF867C}">
              <a14:compatExt xmlns:a14="http://schemas.microsoft.com/office/drawing/2010/main" spid="_x0000_s1049"/>
            </a:ext>
            <a:ext uri="{FF2B5EF4-FFF2-40B4-BE49-F238E27FC236}">
              <a16:creationId xmlns:a16="http://schemas.microsoft.com/office/drawing/2014/main" id="{ED860F5F-6551-1E45-898E-029E1D6ADCA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64" name="Check Box 16" hidden="1">
          <a:extLst>
            <a:ext uri="{63B3BB69-23CF-44E3-9099-C40C66FF867C}">
              <a14:compatExt xmlns:a14="http://schemas.microsoft.com/office/drawing/2010/main" spid="_x0000_s1040"/>
            </a:ext>
            <a:ext uri="{FF2B5EF4-FFF2-40B4-BE49-F238E27FC236}">
              <a16:creationId xmlns:a16="http://schemas.microsoft.com/office/drawing/2014/main" id="{5F56ED55-83E2-214E-8791-64B2EF3ADCE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65" name="Check Box 16" hidden="1">
          <a:extLst>
            <a:ext uri="{63B3BB69-23CF-44E3-9099-C40C66FF867C}">
              <a14:compatExt xmlns:a14="http://schemas.microsoft.com/office/drawing/2010/main" spid="_x0000_s1040"/>
            </a:ext>
            <a:ext uri="{FF2B5EF4-FFF2-40B4-BE49-F238E27FC236}">
              <a16:creationId xmlns:a16="http://schemas.microsoft.com/office/drawing/2014/main" id="{9CDAEE6E-A52B-1146-BD96-CE15D034242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66" name="Check Box 25" hidden="1">
          <a:extLst>
            <a:ext uri="{63B3BB69-23CF-44E3-9099-C40C66FF867C}">
              <a14:compatExt xmlns:a14="http://schemas.microsoft.com/office/drawing/2010/main" spid="_x0000_s1049"/>
            </a:ext>
            <a:ext uri="{FF2B5EF4-FFF2-40B4-BE49-F238E27FC236}">
              <a16:creationId xmlns:a16="http://schemas.microsoft.com/office/drawing/2014/main" id="{C1D7210C-2707-1F47-9A9F-A9DF96F17BF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67" name="Check Box 16" hidden="1">
          <a:extLst>
            <a:ext uri="{63B3BB69-23CF-44E3-9099-C40C66FF867C}">
              <a14:compatExt xmlns:a14="http://schemas.microsoft.com/office/drawing/2010/main" spid="_x0000_s1040"/>
            </a:ext>
            <a:ext uri="{FF2B5EF4-FFF2-40B4-BE49-F238E27FC236}">
              <a16:creationId xmlns:a16="http://schemas.microsoft.com/office/drawing/2014/main" id="{D49924C2-B9E2-0047-BB4C-69C8339E7A3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68" name="Check Box 16" hidden="1">
          <a:extLst>
            <a:ext uri="{63B3BB69-23CF-44E3-9099-C40C66FF867C}">
              <a14:compatExt xmlns:a14="http://schemas.microsoft.com/office/drawing/2010/main" spid="_x0000_s1040"/>
            </a:ext>
            <a:ext uri="{FF2B5EF4-FFF2-40B4-BE49-F238E27FC236}">
              <a16:creationId xmlns:a16="http://schemas.microsoft.com/office/drawing/2014/main" id="{78AD7ADA-B14A-D54B-9D16-C2BA0848BFB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69" name="Check Box 25" hidden="1">
          <a:extLst>
            <a:ext uri="{63B3BB69-23CF-44E3-9099-C40C66FF867C}">
              <a14:compatExt xmlns:a14="http://schemas.microsoft.com/office/drawing/2010/main" spid="_x0000_s1049"/>
            </a:ext>
            <a:ext uri="{FF2B5EF4-FFF2-40B4-BE49-F238E27FC236}">
              <a16:creationId xmlns:a16="http://schemas.microsoft.com/office/drawing/2014/main" id="{E9FB0693-17DC-234C-9D96-72FFAAA9920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70" name="Check Box 16" hidden="1">
          <a:extLst>
            <a:ext uri="{63B3BB69-23CF-44E3-9099-C40C66FF867C}">
              <a14:compatExt xmlns:a14="http://schemas.microsoft.com/office/drawing/2010/main" spid="_x0000_s1040"/>
            </a:ext>
            <a:ext uri="{FF2B5EF4-FFF2-40B4-BE49-F238E27FC236}">
              <a16:creationId xmlns:a16="http://schemas.microsoft.com/office/drawing/2014/main" id="{E068BA5F-10E3-D846-B117-30019A5F528F}"/>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71" name="Check Box 16" hidden="1">
          <a:extLst>
            <a:ext uri="{63B3BB69-23CF-44E3-9099-C40C66FF867C}">
              <a14:compatExt xmlns:a14="http://schemas.microsoft.com/office/drawing/2010/main" spid="_x0000_s1040"/>
            </a:ext>
            <a:ext uri="{FF2B5EF4-FFF2-40B4-BE49-F238E27FC236}">
              <a16:creationId xmlns:a16="http://schemas.microsoft.com/office/drawing/2014/main" id="{F81095B7-574C-794C-AFB0-F855063E62A2}"/>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72" name="Check Box 25" hidden="1">
          <a:extLst>
            <a:ext uri="{63B3BB69-23CF-44E3-9099-C40C66FF867C}">
              <a14:compatExt xmlns:a14="http://schemas.microsoft.com/office/drawing/2010/main" spid="_x0000_s1049"/>
            </a:ext>
            <a:ext uri="{FF2B5EF4-FFF2-40B4-BE49-F238E27FC236}">
              <a16:creationId xmlns:a16="http://schemas.microsoft.com/office/drawing/2014/main" id="{20F909E8-60C4-CD49-A6D3-4718E3A33E0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73" name="Check Box 16" hidden="1">
          <a:extLst>
            <a:ext uri="{63B3BB69-23CF-44E3-9099-C40C66FF867C}">
              <a14:compatExt xmlns:a14="http://schemas.microsoft.com/office/drawing/2010/main" spid="_x0000_s1040"/>
            </a:ext>
            <a:ext uri="{FF2B5EF4-FFF2-40B4-BE49-F238E27FC236}">
              <a16:creationId xmlns:a16="http://schemas.microsoft.com/office/drawing/2014/main" id="{5FCC1EC2-4AA4-6C40-9830-D9E9F4646FC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74" name="Check Box 16" hidden="1">
          <a:extLst>
            <a:ext uri="{63B3BB69-23CF-44E3-9099-C40C66FF867C}">
              <a14:compatExt xmlns:a14="http://schemas.microsoft.com/office/drawing/2010/main" spid="_x0000_s1040"/>
            </a:ext>
            <a:ext uri="{FF2B5EF4-FFF2-40B4-BE49-F238E27FC236}">
              <a16:creationId xmlns:a16="http://schemas.microsoft.com/office/drawing/2014/main" id="{E3AFFC6F-57AA-3E4D-B795-C53C380823D7}"/>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75" name="Check Box 25" hidden="1">
          <a:extLst>
            <a:ext uri="{63B3BB69-23CF-44E3-9099-C40C66FF867C}">
              <a14:compatExt xmlns:a14="http://schemas.microsoft.com/office/drawing/2010/main" spid="_x0000_s1049"/>
            </a:ext>
            <a:ext uri="{FF2B5EF4-FFF2-40B4-BE49-F238E27FC236}">
              <a16:creationId xmlns:a16="http://schemas.microsoft.com/office/drawing/2014/main" id="{08FAA02C-49D1-0842-8A8D-A4906842C318}"/>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76" name="Check Box 16" hidden="1">
          <a:extLst>
            <a:ext uri="{63B3BB69-23CF-44E3-9099-C40C66FF867C}">
              <a14:compatExt xmlns:a14="http://schemas.microsoft.com/office/drawing/2010/main" spid="_x0000_s1040"/>
            </a:ext>
            <a:ext uri="{FF2B5EF4-FFF2-40B4-BE49-F238E27FC236}">
              <a16:creationId xmlns:a16="http://schemas.microsoft.com/office/drawing/2014/main" id="{92ACF32F-F2E7-8B4B-9DB2-56AE66A8C45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77" name="Check Box 16" hidden="1">
          <a:extLst>
            <a:ext uri="{63B3BB69-23CF-44E3-9099-C40C66FF867C}">
              <a14:compatExt xmlns:a14="http://schemas.microsoft.com/office/drawing/2010/main" spid="_x0000_s1040"/>
            </a:ext>
            <a:ext uri="{FF2B5EF4-FFF2-40B4-BE49-F238E27FC236}">
              <a16:creationId xmlns:a16="http://schemas.microsoft.com/office/drawing/2014/main" id="{3301A265-3F19-2B44-8C14-C55933A20B2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78" name="Check Box 25" hidden="1">
          <a:extLst>
            <a:ext uri="{63B3BB69-23CF-44E3-9099-C40C66FF867C}">
              <a14:compatExt xmlns:a14="http://schemas.microsoft.com/office/drawing/2010/main" spid="_x0000_s1049"/>
            </a:ext>
            <a:ext uri="{FF2B5EF4-FFF2-40B4-BE49-F238E27FC236}">
              <a16:creationId xmlns:a16="http://schemas.microsoft.com/office/drawing/2014/main" id="{C4AC25CD-8377-5246-BB26-2389A89F133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79" name="Check Box 16" hidden="1">
          <a:extLst>
            <a:ext uri="{63B3BB69-23CF-44E3-9099-C40C66FF867C}">
              <a14:compatExt xmlns:a14="http://schemas.microsoft.com/office/drawing/2010/main" spid="_x0000_s1040"/>
            </a:ext>
            <a:ext uri="{FF2B5EF4-FFF2-40B4-BE49-F238E27FC236}">
              <a16:creationId xmlns:a16="http://schemas.microsoft.com/office/drawing/2014/main" id="{1A7426B3-41D6-104A-9C76-18C507F7E3B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80" name="Check Box 16" hidden="1">
          <a:extLst>
            <a:ext uri="{63B3BB69-23CF-44E3-9099-C40C66FF867C}">
              <a14:compatExt xmlns:a14="http://schemas.microsoft.com/office/drawing/2010/main" spid="_x0000_s1040"/>
            </a:ext>
            <a:ext uri="{FF2B5EF4-FFF2-40B4-BE49-F238E27FC236}">
              <a16:creationId xmlns:a16="http://schemas.microsoft.com/office/drawing/2014/main" id="{457D430E-8F8A-0A49-9A2D-DA03B4B07CB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81" name="Check Box 25" hidden="1">
          <a:extLst>
            <a:ext uri="{63B3BB69-23CF-44E3-9099-C40C66FF867C}">
              <a14:compatExt xmlns:a14="http://schemas.microsoft.com/office/drawing/2010/main" spid="_x0000_s1049"/>
            </a:ext>
            <a:ext uri="{FF2B5EF4-FFF2-40B4-BE49-F238E27FC236}">
              <a16:creationId xmlns:a16="http://schemas.microsoft.com/office/drawing/2014/main" id="{0F37324F-4098-E945-B364-B5598679E0D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82" name="Check Box 16" hidden="1">
          <a:extLst>
            <a:ext uri="{63B3BB69-23CF-44E3-9099-C40C66FF867C}">
              <a14:compatExt xmlns:a14="http://schemas.microsoft.com/office/drawing/2010/main" spid="_x0000_s1040"/>
            </a:ext>
            <a:ext uri="{FF2B5EF4-FFF2-40B4-BE49-F238E27FC236}">
              <a16:creationId xmlns:a16="http://schemas.microsoft.com/office/drawing/2014/main" id="{2B0527E6-9B65-B24F-A6E2-9CFD28926F57}"/>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83" name="Check Box 16" hidden="1">
          <a:extLst>
            <a:ext uri="{63B3BB69-23CF-44E3-9099-C40C66FF867C}">
              <a14:compatExt xmlns:a14="http://schemas.microsoft.com/office/drawing/2010/main" spid="_x0000_s1040"/>
            </a:ext>
            <a:ext uri="{FF2B5EF4-FFF2-40B4-BE49-F238E27FC236}">
              <a16:creationId xmlns:a16="http://schemas.microsoft.com/office/drawing/2014/main" id="{9263FCD5-B6AE-D441-A436-A3615559D1FC}"/>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84" name="Check Box 25" hidden="1">
          <a:extLst>
            <a:ext uri="{63B3BB69-23CF-44E3-9099-C40C66FF867C}">
              <a14:compatExt xmlns:a14="http://schemas.microsoft.com/office/drawing/2010/main" spid="_x0000_s1049"/>
            </a:ext>
            <a:ext uri="{FF2B5EF4-FFF2-40B4-BE49-F238E27FC236}">
              <a16:creationId xmlns:a16="http://schemas.microsoft.com/office/drawing/2014/main" id="{C1BFF45D-7CBC-A74A-BF1E-EA54D949D082}"/>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85" name="Check Box 16" hidden="1">
          <a:extLst>
            <a:ext uri="{63B3BB69-23CF-44E3-9099-C40C66FF867C}">
              <a14:compatExt xmlns:a14="http://schemas.microsoft.com/office/drawing/2010/main" spid="_x0000_s1040"/>
            </a:ext>
            <a:ext uri="{FF2B5EF4-FFF2-40B4-BE49-F238E27FC236}">
              <a16:creationId xmlns:a16="http://schemas.microsoft.com/office/drawing/2014/main" id="{290437C8-E2D7-864D-B101-8ABD98351362}"/>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86" name="Check Box 16" hidden="1">
          <a:extLst>
            <a:ext uri="{63B3BB69-23CF-44E3-9099-C40C66FF867C}">
              <a14:compatExt xmlns:a14="http://schemas.microsoft.com/office/drawing/2010/main" spid="_x0000_s1040"/>
            </a:ext>
            <a:ext uri="{FF2B5EF4-FFF2-40B4-BE49-F238E27FC236}">
              <a16:creationId xmlns:a16="http://schemas.microsoft.com/office/drawing/2014/main" id="{3D64E242-7571-7146-B3CC-DF90C925A26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87" name="Check Box 25" hidden="1">
          <a:extLst>
            <a:ext uri="{63B3BB69-23CF-44E3-9099-C40C66FF867C}">
              <a14:compatExt xmlns:a14="http://schemas.microsoft.com/office/drawing/2010/main" spid="_x0000_s1049"/>
            </a:ext>
            <a:ext uri="{FF2B5EF4-FFF2-40B4-BE49-F238E27FC236}">
              <a16:creationId xmlns:a16="http://schemas.microsoft.com/office/drawing/2014/main" id="{904289F3-B9FA-9744-9B89-6EAA6C4110D7}"/>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88" name="Check Box 16" hidden="1">
          <a:extLst>
            <a:ext uri="{63B3BB69-23CF-44E3-9099-C40C66FF867C}">
              <a14:compatExt xmlns:a14="http://schemas.microsoft.com/office/drawing/2010/main" spid="_x0000_s1040"/>
            </a:ext>
            <a:ext uri="{FF2B5EF4-FFF2-40B4-BE49-F238E27FC236}">
              <a16:creationId xmlns:a16="http://schemas.microsoft.com/office/drawing/2014/main" id="{E01F6FC7-29EA-D848-BD7F-0E45AF7443C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89" name="Check Box 16" hidden="1">
          <a:extLst>
            <a:ext uri="{63B3BB69-23CF-44E3-9099-C40C66FF867C}">
              <a14:compatExt xmlns:a14="http://schemas.microsoft.com/office/drawing/2010/main" spid="_x0000_s1040"/>
            </a:ext>
            <a:ext uri="{FF2B5EF4-FFF2-40B4-BE49-F238E27FC236}">
              <a16:creationId xmlns:a16="http://schemas.microsoft.com/office/drawing/2014/main" id="{746932E1-2734-F74B-AAC2-050BC9FA7D8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90" name="Check Box 25" hidden="1">
          <a:extLst>
            <a:ext uri="{63B3BB69-23CF-44E3-9099-C40C66FF867C}">
              <a14:compatExt xmlns:a14="http://schemas.microsoft.com/office/drawing/2010/main" spid="_x0000_s1049"/>
            </a:ext>
            <a:ext uri="{FF2B5EF4-FFF2-40B4-BE49-F238E27FC236}">
              <a16:creationId xmlns:a16="http://schemas.microsoft.com/office/drawing/2014/main" id="{E5DABB69-7E11-0545-B3C2-3964628F562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91" name="Check Box 16" hidden="1">
          <a:extLst>
            <a:ext uri="{63B3BB69-23CF-44E3-9099-C40C66FF867C}">
              <a14:compatExt xmlns:a14="http://schemas.microsoft.com/office/drawing/2010/main" spid="_x0000_s1040"/>
            </a:ext>
            <a:ext uri="{FF2B5EF4-FFF2-40B4-BE49-F238E27FC236}">
              <a16:creationId xmlns:a16="http://schemas.microsoft.com/office/drawing/2014/main" id="{2B2CDC44-A377-A842-8669-2106974DC2AB}"/>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92" name="Check Box 16" hidden="1">
          <a:extLst>
            <a:ext uri="{63B3BB69-23CF-44E3-9099-C40C66FF867C}">
              <a14:compatExt xmlns:a14="http://schemas.microsoft.com/office/drawing/2010/main" spid="_x0000_s1040"/>
            </a:ext>
            <a:ext uri="{FF2B5EF4-FFF2-40B4-BE49-F238E27FC236}">
              <a16:creationId xmlns:a16="http://schemas.microsoft.com/office/drawing/2014/main" id="{E91343A2-3BD6-1342-A211-810A8518B2C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93" name="Check Box 25" hidden="1">
          <a:extLst>
            <a:ext uri="{63B3BB69-23CF-44E3-9099-C40C66FF867C}">
              <a14:compatExt xmlns:a14="http://schemas.microsoft.com/office/drawing/2010/main" spid="_x0000_s1049"/>
            </a:ext>
            <a:ext uri="{FF2B5EF4-FFF2-40B4-BE49-F238E27FC236}">
              <a16:creationId xmlns:a16="http://schemas.microsoft.com/office/drawing/2014/main" id="{53E99E1F-2696-E240-B3B7-84CC158C81E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94" name="Check Box 16" hidden="1">
          <a:extLst>
            <a:ext uri="{63B3BB69-23CF-44E3-9099-C40C66FF867C}">
              <a14:compatExt xmlns:a14="http://schemas.microsoft.com/office/drawing/2010/main" spid="_x0000_s1040"/>
            </a:ext>
            <a:ext uri="{FF2B5EF4-FFF2-40B4-BE49-F238E27FC236}">
              <a16:creationId xmlns:a16="http://schemas.microsoft.com/office/drawing/2014/main" id="{C674FAC8-0769-2A42-81D1-0B7066602E4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95" name="Check Box 16" hidden="1">
          <a:extLst>
            <a:ext uri="{63B3BB69-23CF-44E3-9099-C40C66FF867C}">
              <a14:compatExt xmlns:a14="http://schemas.microsoft.com/office/drawing/2010/main" spid="_x0000_s1040"/>
            </a:ext>
            <a:ext uri="{FF2B5EF4-FFF2-40B4-BE49-F238E27FC236}">
              <a16:creationId xmlns:a16="http://schemas.microsoft.com/office/drawing/2014/main" id="{D6BA0FD0-BD0A-4E43-A3D9-8D877EB4ECD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96" name="Check Box 25" hidden="1">
          <a:extLst>
            <a:ext uri="{63B3BB69-23CF-44E3-9099-C40C66FF867C}">
              <a14:compatExt xmlns:a14="http://schemas.microsoft.com/office/drawing/2010/main" spid="_x0000_s1049"/>
            </a:ext>
            <a:ext uri="{FF2B5EF4-FFF2-40B4-BE49-F238E27FC236}">
              <a16:creationId xmlns:a16="http://schemas.microsoft.com/office/drawing/2014/main" id="{99F7FC34-89A5-C84F-80E0-BE9C28D8A99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97" name="Check Box 16" hidden="1">
          <a:extLst>
            <a:ext uri="{63B3BB69-23CF-44E3-9099-C40C66FF867C}">
              <a14:compatExt xmlns:a14="http://schemas.microsoft.com/office/drawing/2010/main" spid="_x0000_s1040"/>
            </a:ext>
            <a:ext uri="{FF2B5EF4-FFF2-40B4-BE49-F238E27FC236}">
              <a16:creationId xmlns:a16="http://schemas.microsoft.com/office/drawing/2014/main" id="{CA234766-9FB8-B441-A435-037D1DF1915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98" name="Check Box 16" hidden="1">
          <a:extLst>
            <a:ext uri="{63B3BB69-23CF-44E3-9099-C40C66FF867C}">
              <a14:compatExt xmlns:a14="http://schemas.microsoft.com/office/drawing/2010/main" spid="_x0000_s1040"/>
            </a:ext>
            <a:ext uri="{FF2B5EF4-FFF2-40B4-BE49-F238E27FC236}">
              <a16:creationId xmlns:a16="http://schemas.microsoft.com/office/drawing/2014/main" id="{A71CEB18-BE0C-7645-A12E-8FA09EF225C2}"/>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599" name="Check Box 25" hidden="1">
          <a:extLst>
            <a:ext uri="{63B3BB69-23CF-44E3-9099-C40C66FF867C}">
              <a14:compatExt xmlns:a14="http://schemas.microsoft.com/office/drawing/2010/main" spid="_x0000_s1049"/>
            </a:ext>
            <a:ext uri="{FF2B5EF4-FFF2-40B4-BE49-F238E27FC236}">
              <a16:creationId xmlns:a16="http://schemas.microsoft.com/office/drawing/2014/main" id="{43ABDCCD-55FB-4D49-AF4C-E8EAE868755B}"/>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00" name="Check Box 16" hidden="1">
          <a:extLst>
            <a:ext uri="{63B3BB69-23CF-44E3-9099-C40C66FF867C}">
              <a14:compatExt xmlns:a14="http://schemas.microsoft.com/office/drawing/2010/main" spid="_x0000_s1040"/>
            </a:ext>
            <a:ext uri="{FF2B5EF4-FFF2-40B4-BE49-F238E27FC236}">
              <a16:creationId xmlns:a16="http://schemas.microsoft.com/office/drawing/2014/main" id="{55B8A385-1427-A341-989C-A7229F241EB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01" name="Check Box 16" hidden="1">
          <a:extLst>
            <a:ext uri="{63B3BB69-23CF-44E3-9099-C40C66FF867C}">
              <a14:compatExt xmlns:a14="http://schemas.microsoft.com/office/drawing/2010/main" spid="_x0000_s1040"/>
            </a:ext>
            <a:ext uri="{FF2B5EF4-FFF2-40B4-BE49-F238E27FC236}">
              <a16:creationId xmlns:a16="http://schemas.microsoft.com/office/drawing/2014/main" id="{BF81686A-F170-2B4D-978C-1AEA5493AAF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02" name="Check Box 25" hidden="1">
          <a:extLst>
            <a:ext uri="{63B3BB69-23CF-44E3-9099-C40C66FF867C}">
              <a14:compatExt xmlns:a14="http://schemas.microsoft.com/office/drawing/2010/main" spid="_x0000_s1049"/>
            </a:ext>
            <a:ext uri="{FF2B5EF4-FFF2-40B4-BE49-F238E27FC236}">
              <a16:creationId xmlns:a16="http://schemas.microsoft.com/office/drawing/2014/main" id="{D75F38FF-77D1-814C-9F66-D4C7D280CA8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03" name="Check Box 16" hidden="1">
          <a:extLst>
            <a:ext uri="{63B3BB69-23CF-44E3-9099-C40C66FF867C}">
              <a14:compatExt xmlns:a14="http://schemas.microsoft.com/office/drawing/2010/main" spid="_x0000_s1040"/>
            </a:ext>
            <a:ext uri="{FF2B5EF4-FFF2-40B4-BE49-F238E27FC236}">
              <a16:creationId xmlns:a16="http://schemas.microsoft.com/office/drawing/2014/main" id="{86FC4AB6-95E9-0D48-B3D1-8CA93D57D57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04" name="Check Box 16" hidden="1">
          <a:extLst>
            <a:ext uri="{63B3BB69-23CF-44E3-9099-C40C66FF867C}">
              <a14:compatExt xmlns:a14="http://schemas.microsoft.com/office/drawing/2010/main" spid="_x0000_s1040"/>
            </a:ext>
            <a:ext uri="{FF2B5EF4-FFF2-40B4-BE49-F238E27FC236}">
              <a16:creationId xmlns:a16="http://schemas.microsoft.com/office/drawing/2014/main" id="{090B417A-40BE-B34E-A26E-E88FF3E4ED08}"/>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05" name="Check Box 25" hidden="1">
          <a:extLst>
            <a:ext uri="{63B3BB69-23CF-44E3-9099-C40C66FF867C}">
              <a14:compatExt xmlns:a14="http://schemas.microsoft.com/office/drawing/2010/main" spid="_x0000_s1049"/>
            </a:ext>
            <a:ext uri="{FF2B5EF4-FFF2-40B4-BE49-F238E27FC236}">
              <a16:creationId xmlns:a16="http://schemas.microsoft.com/office/drawing/2014/main" id="{3794BB6A-2A09-EB4E-85D7-104979D4A01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06" name="Check Box 16" hidden="1">
          <a:extLst>
            <a:ext uri="{63B3BB69-23CF-44E3-9099-C40C66FF867C}">
              <a14:compatExt xmlns:a14="http://schemas.microsoft.com/office/drawing/2010/main" spid="_x0000_s1040"/>
            </a:ext>
            <a:ext uri="{FF2B5EF4-FFF2-40B4-BE49-F238E27FC236}">
              <a16:creationId xmlns:a16="http://schemas.microsoft.com/office/drawing/2014/main" id="{FA5F2C34-517F-1D46-81DE-8E3F57DE657B}"/>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07" name="Check Box 16" hidden="1">
          <a:extLst>
            <a:ext uri="{63B3BB69-23CF-44E3-9099-C40C66FF867C}">
              <a14:compatExt xmlns:a14="http://schemas.microsoft.com/office/drawing/2010/main" spid="_x0000_s1040"/>
            </a:ext>
            <a:ext uri="{FF2B5EF4-FFF2-40B4-BE49-F238E27FC236}">
              <a16:creationId xmlns:a16="http://schemas.microsoft.com/office/drawing/2014/main" id="{302B07EB-38D7-A94C-AE26-379270893177}"/>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08" name="Check Box 25" hidden="1">
          <a:extLst>
            <a:ext uri="{63B3BB69-23CF-44E3-9099-C40C66FF867C}">
              <a14:compatExt xmlns:a14="http://schemas.microsoft.com/office/drawing/2010/main" spid="_x0000_s1049"/>
            </a:ext>
            <a:ext uri="{FF2B5EF4-FFF2-40B4-BE49-F238E27FC236}">
              <a16:creationId xmlns:a16="http://schemas.microsoft.com/office/drawing/2014/main" id="{76C4EF03-653D-3C4C-8E86-1E0FCF1019A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09" name="Check Box 16" hidden="1">
          <a:extLst>
            <a:ext uri="{63B3BB69-23CF-44E3-9099-C40C66FF867C}">
              <a14:compatExt xmlns:a14="http://schemas.microsoft.com/office/drawing/2010/main" spid="_x0000_s1040"/>
            </a:ext>
            <a:ext uri="{FF2B5EF4-FFF2-40B4-BE49-F238E27FC236}">
              <a16:creationId xmlns:a16="http://schemas.microsoft.com/office/drawing/2014/main" id="{E999ABF5-3AB4-8A4F-9C61-0251950F626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10" name="Check Box 16" hidden="1">
          <a:extLst>
            <a:ext uri="{63B3BB69-23CF-44E3-9099-C40C66FF867C}">
              <a14:compatExt xmlns:a14="http://schemas.microsoft.com/office/drawing/2010/main" spid="_x0000_s1040"/>
            </a:ext>
            <a:ext uri="{FF2B5EF4-FFF2-40B4-BE49-F238E27FC236}">
              <a16:creationId xmlns:a16="http://schemas.microsoft.com/office/drawing/2014/main" id="{4BF6C472-5B45-8046-95B6-0CE03B2432E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11" name="Check Box 25" hidden="1">
          <a:extLst>
            <a:ext uri="{63B3BB69-23CF-44E3-9099-C40C66FF867C}">
              <a14:compatExt xmlns:a14="http://schemas.microsoft.com/office/drawing/2010/main" spid="_x0000_s1049"/>
            </a:ext>
            <a:ext uri="{FF2B5EF4-FFF2-40B4-BE49-F238E27FC236}">
              <a16:creationId xmlns:a16="http://schemas.microsoft.com/office/drawing/2014/main" id="{C5D871D7-969B-8A42-8E49-78912192AA3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12" name="Check Box 16" hidden="1">
          <a:extLst>
            <a:ext uri="{63B3BB69-23CF-44E3-9099-C40C66FF867C}">
              <a14:compatExt xmlns:a14="http://schemas.microsoft.com/office/drawing/2010/main" spid="_x0000_s1040"/>
            </a:ext>
            <a:ext uri="{FF2B5EF4-FFF2-40B4-BE49-F238E27FC236}">
              <a16:creationId xmlns:a16="http://schemas.microsoft.com/office/drawing/2014/main" id="{C774FFDE-DFD4-7047-A6DE-F936C1C3E36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13" name="Check Box 16" hidden="1">
          <a:extLst>
            <a:ext uri="{63B3BB69-23CF-44E3-9099-C40C66FF867C}">
              <a14:compatExt xmlns:a14="http://schemas.microsoft.com/office/drawing/2010/main" spid="_x0000_s1040"/>
            </a:ext>
            <a:ext uri="{FF2B5EF4-FFF2-40B4-BE49-F238E27FC236}">
              <a16:creationId xmlns:a16="http://schemas.microsoft.com/office/drawing/2014/main" id="{19ABB1A9-11AA-1244-A3F0-DA8E8053F6E8}"/>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14" name="Check Box 25" hidden="1">
          <a:extLst>
            <a:ext uri="{63B3BB69-23CF-44E3-9099-C40C66FF867C}">
              <a14:compatExt xmlns:a14="http://schemas.microsoft.com/office/drawing/2010/main" spid="_x0000_s1049"/>
            </a:ext>
            <a:ext uri="{FF2B5EF4-FFF2-40B4-BE49-F238E27FC236}">
              <a16:creationId xmlns:a16="http://schemas.microsoft.com/office/drawing/2014/main" id="{FEB41D6D-4970-2241-A6CB-9BC08B5DE774}"/>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15" name="Check Box 16" hidden="1">
          <a:extLst>
            <a:ext uri="{63B3BB69-23CF-44E3-9099-C40C66FF867C}">
              <a14:compatExt xmlns:a14="http://schemas.microsoft.com/office/drawing/2010/main" spid="_x0000_s1040"/>
            </a:ext>
            <a:ext uri="{FF2B5EF4-FFF2-40B4-BE49-F238E27FC236}">
              <a16:creationId xmlns:a16="http://schemas.microsoft.com/office/drawing/2014/main" id="{39466F14-B135-5B49-BE98-D4DAF92DD693}"/>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16" name="Check Box 16" hidden="1">
          <a:extLst>
            <a:ext uri="{63B3BB69-23CF-44E3-9099-C40C66FF867C}">
              <a14:compatExt xmlns:a14="http://schemas.microsoft.com/office/drawing/2010/main" spid="_x0000_s1040"/>
            </a:ext>
            <a:ext uri="{FF2B5EF4-FFF2-40B4-BE49-F238E27FC236}">
              <a16:creationId xmlns:a16="http://schemas.microsoft.com/office/drawing/2014/main" id="{088C37B8-30B3-CE49-B087-6158BCF30559}"/>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17" name="Check Box 25" hidden="1">
          <a:extLst>
            <a:ext uri="{63B3BB69-23CF-44E3-9099-C40C66FF867C}">
              <a14:compatExt xmlns:a14="http://schemas.microsoft.com/office/drawing/2010/main" spid="_x0000_s1049"/>
            </a:ext>
            <a:ext uri="{FF2B5EF4-FFF2-40B4-BE49-F238E27FC236}">
              <a16:creationId xmlns:a16="http://schemas.microsoft.com/office/drawing/2014/main" id="{CEAB34A7-25E6-7C4D-B96E-DC669EAA5BE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18" name="Check Box 16" hidden="1">
          <a:extLst>
            <a:ext uri="{63B3BB69-23CF-44E3-9099-C40C66FF867C}">
              <a14:compatExt xmlns:a14="http://schemas.microsoft.com/office/drawing/2010/main" spid="_x0000_s1040"/>
            </a:ext>
            <a:ext uri="{FF2B5EF4-FFF2-40B4-BE49-F238E27FC236}">
              <a16:creationId xmlns:a16="http://schemas.microsoft.com/office/drawing/2014/main" id="{76B2BB9B-A81E-E843-836C-C459723FB9D6}"/>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19" name="Check Box 16" hidden="1">
          <a:extLst>
            <a:ext uri="{63B3BB69-23CF-44E3-9099-C40C66FF867C}">
              <a14:compatExt xmlns:a14="http://schemas.microsoft.com/office/drawing/2010/main" spid="_x0000_s1040"/>
            </a:ext>
            <a:ext uri="{FF2B5EF4-FFF2-40B4-BE49-F238E27FC236}">
              <a16:creationId xmlns:a16="http://schemas.microsoft.com/office/drawing/2014/main" id="{BFBAE618-25F7-6646-B755-B72388D04087}"/>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20" name="Check Box 25" hidden="1">
          <a:extLst>
            <a:ext uri="{63B3BB69-23CF-44E3-9099-C40C66FF867C}">
              <a14:compatExt xmlns:a14="http://schemas.microsoft.com/office/drawing/2010/main" spid="_x0000_s1049"/>
            </a:ext>
            <a:ext uri="{FF2B5EF4-FFF2-40B4-BE49-F238E27FC236}">
              <a16:creationId xmlns:a16="http://schemas.microsoft.com/office/drawing/2014/main" id="{2902F0D6-11AF-684D-B6F6-5C39F0903A2D}"/>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21" name="Check Box 16" hidden="1">
          <a:extLst>
            <a:ext uri="{63B3BB69-23CF-44E3-9099-C40C66FF867C}">
              <a14:compatExt xmlns:a14="http://schemas.microsoft.com/office/drawing/2010/main" spid="_x0000_s1040"/>
            </a:ext>
            <a:ext uri="{FF2B5EF4-FFF2-40B4-BE49-F238E27FC236}">
              <a16:creationId xmlns:a16="http://schemas.microsoft.com/office/drawing/2014/main" id="{0C85ED1E-1695-604F-BE83-5C92EB5DA61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22" name="Check Box 16" hidden="1">
          <a:extLst>
            <a:ext uri="{63B3BB69-23CF-44E3-9099-C40C66FF867C}">
              <a14:compatExt xmlns:a14="http://schemas.microsoft.com/office/drawing/2010/main" spid="_x0000_s1040"/>
            </a:ext>
            <a:ext uri="{FF2B5EF4-FFF2-40B4-BE49-F238E27FC236}">
              <a16:creationId xmlns:a16="http://schemas.microsoft.com/office/drawing/2014/main" id="{B87547C9-9DF1-094F-AF7D-77BACEE454CE}"/>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23" name="Check Box 25" hidden="1">
          <a:extLst>
            <a:ext uri="{63B3BB69-23CF-44E3-9099-C40C66FF867C}">
              <a14:compatExt xmlns:a14="http://schemas.microsoft.com/office/drawing/2010/main" spid="_x0000_s1049"/>
            </a:ext>
            <a:ext uri="{FF2B5EF4-FFF2-40B4-BE49-F238E27FC236}">
              <a16:creationId xmlns:a16="http://schemas.microsoft.com/office/drawing/2014/main" id="{6E773001-3F29-184E-B592-A513C5009EB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24" name="Check Box 16" hidden="1">
          <a:extLst>
            <a:ext uri="{63B3BB69-23CF-44E3-9099-C40C66FF867C}">
              <a14:compatExt xmlns:a14="http://schemas.microsoft.com/office/drawing/2010/main" spid="_x0000_s1040"/>
            </a:ext>
            <a:ext uri="{FF2B5EF4-FFF2-40B4-BE49-F238E27FC236}">
              <a16:creationId xmlns:a16="http://schemas.microsoft.com/office/drawing/2014/main" id="{3C12B2AF-850A-D245-9156-861796503D30}"/>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25" name="Check Box 16" hidden="1">
          <a:extLst>
            <a:ext uri="{63B3BB69-23CF-44E3-9099-C40C66FF867C}">
              <a14:compatExt xmlns:a14="http://schemas.microsoft.com/office/drawing/2010/main" spid="_x0000_s1040"/>
            </a:ext>
            <a:ext uri="{FF2B5EF4-FFF2-40B4-BE49-F238E27FC236}">
              <a16:creationId xmlns:a16="http://schemas.microsoft.com/office/drawing/2014/main" id="{E5383A69-0338-8B4D-B35A-AE143BDD9B4A}"/>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26" name="Check Box 25" hidden="1">
          <a:extLst>
            <a:ext uri="{63B3BB69-23CF-44E3-9099-C40C66FF867C}">
              <a14:compatExt xmlns:a14="http://schemas.microsoft.com/office/drawing/2010/main" spid="_x0000_s1049"/>
            </a:ext>
            <a:ext uri="{FF2B5EF4-FFF2-40B4-BE49-F238E27FC236}">
              <a16:creationId xmlns:a16="http://schemas.microsoft.com/office/drawing/2014/main" id="{E3450093-5F18-2141-ACBE-7D5DC4275291}"/>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27" name="Check Box 16" hidden="1">
          <a:extLst>
            <a:ext uri="{63B3BB69-23CF-44E3-9099-C40C66FF867C}">
              <a14:compatExt xmlns:a14="http://schemas.microsoft.com/office/drawing/2010/main" spid="_x0000_s1040"/>
            </a:ext>
            <a:ext uri="{FF2B5EF4-FFF2-40B4-BE49-F238E27FC236}">
              <a16:creationId xmlns:a16="http://schemas.microsoft.com/office/drawing/2014/main" id="{8858D40F-F975-2F40-AD65-63D03F147C9C}"/>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59</xdr:row>
      <xdr:rowOff>0</xdr:rowOff>
    </xdr:from>
    <xdr:ext cx="934193" cy="600529"/>
    <xdr:sp macro="" textlink="">
      <xdr:nvSpPr>
        <xdr:cNvPr id="3628" name="Check Box 16" hidden="1">
          <a:extLst>
            <a:ext uri="{63B3BB69-23CF-44E3-9099-C40C66FF867C}">
              <a14:compatExt xmlns:a14="http://schemas.microsoft.com/office/drawing/2010/main" spid="_x0000_s1040"/>
            </a:ext>
            <a:ext uri="{FF2B5EF4-FFF2-40B4-BE49-F238E27FC236}">
              <a16:creationId xmlns:a16="http://schemas.microsoft.com/office/drawing/2014/main" id="{845A9F23-5F7F-C743-AFCE-1B3573B06A35}"/>
            </a:ext>
          </a:extLst>
        </xdr:cNvPr>
        <xdr:cNvSpPr/>
      </xdr:nvSpPr>
      <xdr:spPr>
        <a:xfrm>
          <a:off x="2286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29" name="Check Box 25" hidden="1">
          <a:extLst>
            <a:ext uri="{63B3BB69-23CF-44E3-9099-C40C66FF867C}">
              <a14:compatExt xmlns:a14="http://schemas.microsoft.com/office/drawing/2010/main" spid="_x0000_s1049"/>
            </a:ext>
            <a:ext uri="{FF2B5EF4-FFF2-40B4-BE49-F238E27FC236}">
              <a16:creationId xmlns:a16="http://schemas.microsoft.com/office/drawing/2014/main" id="{608AF11A-FC8B-C640-A41B-13CFECD0AD9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30" name="Check Box 16" hidden="1">
          <a:extLst>
            <a:ext uri="{63B3BB69-23CF-44E3-9099-C40C66FF867C}">
              <a14:compatExt xmlns:a14="http://schemas.microsoft.com/office/drawing/2010/main" spid="_x0000_s1040"/>
            </a:ext>
            <a:ext uri="{FF2B5EF4-FFF2-40B4-BE49-F238E27FC236}">
              <a16:creationId xmlns:a16="http://schemas.microsoft.com/office/drawing/2014/main" id="{99B666CD-CD03-0942-84FC-8A7E833CC3D1}"/>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31" name="Check Box 16" hidden="1">
          <a:extLst>
            <a:ext uri="{63B3BB69-23CF-44E3-9099-C40C66FF867C}">
              <a14:compatExt xmlns:a14="http://schemas.microsoft.com/office/drawing/2010/main" spid="_x0000_s1040"/>
            </a:ext>
            <a:ext uri="{FF2B5EF4-FFF2-40B4-BE49-F238E27FC236}">
              <a16:creationId xmlns:a16="http://schemas.microsoft.com/office/drawing/2014/main" id="{93DAA7E4-BC5E-DF49-9CAE-4598A3256B0D}"/>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32" name="Check Box 25" hidden="1">
          <a:extLst>
            <a:ext uri="{63B3BB69-23CF-44E3-9099-C40C66FF867C}">
              <a14:compatExt xmlns:a14="http://schemas.microsoft.com/office/drawing/2010/main" spid="_x0000_s1049"/>
            </a:ext>
            <a:ext uri="{FF2B5EF4-FFF2-40B4-BE49-F238E27FC236}">
              <a16:creationId xmlns:a16="http://schemas.microsoft.com/office/drawing/2014/main" id="{4D9E1332-1A93-8B49-B615-1DC2027CA75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33" name="Check Box 16" hidden="1">
          <a:extLst>
            <a:ext uri="{63B3BB69-23CF-44E3-9099-C40C66FF867C}">
              <a14:compatExt xmlns:a14="http://schemas.microsoft.com/office/drawing/2010/main" spid="_x0000_s1040"/>
            </a:ext>
            <a:ext uri="{FF2B5EF4-FFF2-40B4-BE49-F238E27FC236}">
              <a16:creationId xmlns:a16="http://schemas.microsoft.com/office/drawing/2014/main" id="{1729D5B8-D909-534E-A389-9FEC9B464A5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34" name="Check Box 16" hidden="1">
          <a:extLst>
            <a:ext uri="{63B3BB69-23CF-44E3-9099-C40C66FF867C}">
              <a14:compatExt xmlns:a14="http://schemas.microsoft.com/office/drawing/2010/main" spid="_x0000_s1040"/>
            </a:ext>
            <a:ext uri="{FF2B5EF4-FFF2-40B4-BE49-F238E27FC236}">
              <a16:creationId xmlns:a16="http://schemas.microsoft.com/office/drawing/2014/main" id="{5D4D17EB-B5C4-9646-8BC8-8FF0B674CB4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35" name="Check Box 25" hidden="1">
          <a:extLst>
            <a:ext uri="{63B3BB69-23CF-44E3-9099-C40C66FF867C}">
              <a14:compatExt xmlns:a14="http://schemas.microsoft.com/office/drawing/2010/main" spid="_x0000_s1049"/>
            </a:ext>
            <a:ext uri="{FF2B5EF4-FFF2-40B4-BE49-F238E27FC236}">
              <a16:creationId xmlns:a16="http://schemas.microsoft.com/office/drawing/2014/main" id="{E17DC9A8-A577-C546-8FA9-6117987ECF1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36" name="Check Box 16" hidden="1">
          <a:extLst>
            <a:ext uri="{63B3BB69-23CF-44E3-9099-C40C66FF867C}">
              <a14:compatExt xmlns:a14="http://schemas.microsoft.com/office/drawing/2010/main" spid="_x0000_s1040"/>
            </a:ext>
            <a:ext uri="{FF2B5EF4-FFF2-40B4-BE49-F238E27FC236}">
              <a16:creationId xmlns:a16="http://schemas.microsoft.com/office/drawing/2014/main" id="{826425EB-8E46-EA43-87AD-C9AEEDF3B04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37" name="Check Box 16" hidden="1">
          <a:extLst>
            <a:ext uri="{63B3BB69-23CF-44E3-9099-C40C66FF867C}">
              <a14:compatExt xmlns:a14="http://schemas.microsoft.com/office/drawing/2010/main" spid="_x0000_s1040"/>
            </a:ext>
            <a:ext uri="{FF2B5EF4-FFF2-40B4-BE49-F238E27FC236}">
              <a16:creationId xmlns:a16="http://schemas.microsoft.com/office/drawing/2014/main" id="{4B77F523-50D7-0240-8E6F-7EC159570D9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38" name="Check Box 25" hidden="1">
          <a:extLst>
            <a:ext uri="{63B3BB69-23CF-44E3-9099-C40C66FF867C}">
              <a14:compatExt xmlns:a14="http://schemas.microsoft.com/office/drawing/2010/main" spid="_x0000_s1049"/>
            </a:ext>
            <a:ext uri="{FF2B5EF4-FFF2-40B4-BE49-F238E27FC236}">
              <a16:creationId xmlns:a16="http://schemas.microsoft.com/office/drawing/2014/main" id="{91D75666-5E98-F749-90C6-4BF8365FB71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39" name="Check Box 16" hidden="1">
          <a:extLst>
            <a:ext uri="{63B3BB69-23CF-44E3-9099-C40C66FF867C}">
              <a14:compatExt xmlns:a14="http://schemas.microsoft.com/office/drawing/2010/main" spid="_x0000_s1040"/>
            </a:ext>
            <a:ext uri="{FF2B5EF4-FFF2-40B4-BE49-F238E27FC236}">
              <a16:creationId xmlns:a16="http://schemas.microsoft.com/office/drawing/2014/main" id="{B8E4B377-1715-FD42-9A8B-010DBD1E0394}"/>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40" name="Check Box 16" hidden="1">
          <a:extLst>
            <a:ext uri="{63B3BB69-23CF-44E3-9099-C40C66FF867C}">
              <a14:compatExt xmlns:a14="http://schemas.microsoft.com/office/drawing/2010/main" spid="_x0000_s1040"/>
            </a:ext>
            <a:ext uri="{FF2B5EF4-FFF2-40B4-BE49-F238E27FC236}">
              <a16:creationId xmlns:a16="http://schemas.microsoft.com/office/drawing/2014/main" id="{3084631D-C146-ED45-9990-DE9C9818146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41" name="Check Box 25" hidden="1">
          <a:extLst>
            <a:ext uri="{63B3BB69-23CF-44E3-9099-C40C66FF867C}">
              <a14:compatExt xmlns:a14="http://schemas.microsoft.com/office/drawing/2010/main" spid="_x0000_s1049"/>
            </a:ext>
            <a:ext uri="{FF2B5EF4-FFF2-40B4-BE49-F238E27FC236}">
              <a16:creationId xmlns:a16="http://schemas.microsoft.com/office/drawing/2014/main" id="{6A6B593B-4D33-FE41-AA8E-4AD500447760}"/>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42" name="Check Box 16" hidden="1">
          <a:extLst>
            <a:ext uri="{63B3BB69-23CF-44E3-9099-C40C66FF867C}">
              <a14:compatExt xmlns:a14="http://schemas.microsoft.com/office/drawing/2010/main" spid="_x0000_s1040"/>
            </a:ext>
            <a:ext uri="{FF2B5EF4-FFF2-40B4-BE49-F238E27FC236}">
              <a16:creationId xmlns:a16="http://schemas.microsoft.com/office/drawing/2014/main" id="{DF17B0B6-25E0-0442-BA0E-2F46423B3AA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43" name="Check Box 16" hidden="1">
          <a:extLst>
            <a:ext uri="{63B3BB69-23CF-44E3-9099-C40C66FF867C}">
              <a14:compatExt xmlns:a14="http://schemas.microsoft.com/office/drawing/2010/main" spid="_x0000_s1040"/>
            </a:ext>
            <a:ext uri="{FF2B5EF4-FFF2-40B4-BE49-F238E27FC236}">
              <a16:creationId xmlns:a16="http://schemas.microsoft.com/office/drawing/2014/main" id="{D915F318-D27C-7D4F-B41A-72A70105DB7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44" name="Check Box 25" hidden="1">
          <a:extLst>
            <a:ext uri="{63B3BB69-23CF-44E3-9099-C40C66FF867C}">
              <a14:compatExt xmlns:a14="http://schemas.microsoft.com/office/drawing/2010/main" spid="_x0000_s1049"/>
            </a:ext>
            <a:ext uri="{FF2B5EF4-FFF2-40B4-BE49-F238E27FC236}">
              <a16:creationId xmlns:a16="http://schemas.microsoft.com/office/drawing/2014/main" id="{992A0CFF-CA3E-A54C-8C2B-B65F1C675B1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45" name="Check Box 16" hidden="1">
          <a:extLst>
            <a:ext uri="{63B3BB69-23CF-44E3-9099-C40C66FF867C}">
              <a14:compatExt xmlns:a14="http://schemas.microsoft.com/office/drawing/2010/main" spid="_x0000_s1040"/>
            </a:ext>
            <a:ext uri="{FF2B5EF4-FFF2-40B4-BE49-F238E27FC236}">
              <a16:creationId xmlns:a16="http://schemas.microsoft.com/office/drawing/2014/main" id="{733B5E8F-3AC8-6F40-B959-DC4D387417C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46" name="Check Box 16" hidden="1">
          <a:extLst>
            <a:ext uri="{63B3BB69-23CF-44E3-9099-C40C66FF867C}">
              <a14:compatExt xmlns:a14="http://schemas.microsoft.com/office/drawing/2010/main" spid="_x0000_s1040"/>
            </a:ext>
            <a:ext uri="{FF2B5EF4-FFF2-40B4-BE49-F238E27FC236}">
              <a16:creationId xmlns:a16="http://schemas.microsoft.com/office/drawing/2014/main" id="{01BDCEAA-5E81-6B4A-BF25-A1DC6A93B31D}"/>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47" name="Check Box 25" hidden="1">
          <a:extLst>
            <a:ext uri="{63B3BB69-23CF-44E3-9099-C40C66FF867C}">
              <a14:compatExt xmlns:a14="http://schemas.microsoft.com/office/drawing/2010/main" spid="_x0000_s1049"/>
            </a:ext>
            <a:ext uri="{FF2B5EF4-FFF2-40B4-BE49-F238E27FC236}">
              <a16:creationId xmlns:a16="http://schemas.microsoft.com/office/drawing/2014/main" id="{C68245EC-AD26-5940-B1A7-0EE1067D0820}"/>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48" name="Check Box 16" hidden="1">
          <a:extLst>
            <a:ext uri="{63B3BB69-23CF-44E3-9099-C40C66FF867C}">
              <a14:compatExt xmlns:a14="http://schemas.microsoft.com/office/drawing/2010/main" spid="_x0000_s1040"/>
            </a:ext>
            <a:ext uri="{FF2B5EF4-FFF2-40B4-BE49-F238E27FC236}">
              <a16:creationId xmlns:a16="http://schemas.microsoft.com/office/drawing/2014/main" id="{7EF61F5C-D1ED-4D4B-AEE6-1ABA2FDBDFA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49" name="Check Box 16" hidden="1">
          <a:extLst>
            <a:ext uri="{63B3BB69-23CF-44E3-9099-C40C66FF867C}">
              <a14:compatExt xmlns:a14="http://schemas.microsoft.com/office/drawing/2010/main" spid="_x0000_s1040"/>
            </a:ext>
            <a:ext uri="{FF2B5EF4-FFF2-40B4-BE49-F238E27FC236}">
              <a16:creationId xmlns:a16="http://schemas.microsoft.com/office/drawing/2014/main" id="{8EFBFD34-DFE4-8F45-AC99-1ADD49A38A0C}"/>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50" name="Check Box 25" hidden="1">
          <a:extLst>
            <a:ext uri="{63B3BB69-23CF-44E3-9099-C40C66FF867C}">
              <a14:compatExt xmlns:a14="http://schemas.microsoft.com/office/drawing/2010/main" spid="_x0000_s1049"/>
            </a:ext>
            <a:ext uri="{FF2B5EF4-FFF2-40B4-BE49-F238E27FC236}">
              <a16:creationId xmlns:a16="http://schemas.microsoft.com/office/drawing/2014/main" id="{EB2347E4-AC06-2846-92CE-0AA12A9FA994}"/>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51" name="Check Box 16" hidden="1">
          <a:extLst>
            <a:ext uri="{63B3BB69-23CF-44E3-9099-C40C66FF867C}">
              <a14:compatExt xmlns:a14="http://schemas.microsoft.com/office/drawing/2010/main" spid="_x0000_s1040"/>
            </a:ext>
            <a:ext uri="{FF2B5EF4-FFF2-40B4-BE49-F238E27FC236}">
              <a16:creationId xmlns:a16="http://schemas.microsoft.com/office/drawing/2014/main" id="{376E4D92-3F97-2C4C-80A7-B157A0D2EF2C}"/>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52" name="Check Box 16" hidden="1">
          <a:extLst>
            <a:ext uri="{63B3BB69-23CF-44E3-9099-C40C66FF867C}">
              <a14:compatExt xmlns:a14="http://schemas.microsoft.com/office/drawing/2010/main" spid="_x0000_s1040"/>
            </a:ext>
            <a:ext uri="{FF2B5EF4-FFF2-40B4-BE49-F238E27FC236}">
              <a16:creationId xmlns:a16="http://schemas.microsoft.com/office/drawing/2014/main" id="{79B17DD3-40E7-F54F-A665-2643D2805AC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53" name="Check Box 25" hidden="1">
          <a:extLst>
            <a:ext uri="{63B3BB69-23CF-44E3-9099-C40C66FF867C}">
              <a14:compatExt xmlns:a14="http://schemas.microsoft.com/office/drawing/2010/main" spid="_x0000_s1049"/>
            </a:ext>
            <a:ext uri="{FF2B5EF4-FFF2-40B4-BE49-F238E27FC236}">
              <a16:creationId xmlns:a16="http://schemas.microsoft.com/office/drawing/2014/main" id="{EA593101-8A4D-0F42-BF44-EBC67422567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54" name="Check Box 16" hidden="1">
          <a:extLst>
            <a:ext uri="{63B3BB69-23CF-44E3-9099-C40C66FF867C}">
              <a14:compatExt xmlns:a14="http://schemas.microsoft.com/office/drawing/2010/main" spid="_x0000_s1040"/>
            </a:ext>
            <a:ext uri="{FF2B5EF4-FFF2-40B4-BE49-F238E27FC236}">
              <a16:creationId xmlns:a16="http://schemas.microsoft.com/office/drawing/2014/main" id="{26419747-CDE4-394D-AB03-911A223C875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55" name="Check Box 16" hidden="1">
          <a:extLst>
            <a:ext uri="{63B3BB69-23CF-44E3-9099-C40C66FF867C}">
              <a14:compatExt xmlns:a14="http://schemas.microsoft.com/office/drawing/2010/main" spid="_x0000_s1040"/>
            </a:ext>
            <a:ext uri="{FF2B5EF4-FFF2-40B4-BE49-F238E27FC236}">
              <a16:creationId xmlns:a16="http://schemas.microsoft.com/office/drawing/2014/main" id="{EECBA90F-8B1E-6E45-B0AF-C5780A7D79F1}"/>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56" name="Check Box 25" hidden="1">
          <a:extLst>
            <a:ext uri="{63B3BB69-23CF-44E3-9099-C40C66FF867C}">
              <a14:compatExt xmlns:a14="http://schemas.microsoft.com/office/drawing/2010/main" spid="_x0000_s1049"/>
            </a:ext>
            <a:ext uri="{FF2B5EF4-FFF2-40B4-BE49-F238E27FC236}">
              <a16:creationId xmlns:a16="http://schemas.microsoft.com/office/drawing/2014/main" id="{33B9D810-C4E0-8146-9C4D-DC1BCD6601D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57" name="Check Box 16" hidden="1">
          <a:extLst>
            <a:ext uri="{63B3BB69-23CF-44E3-9099-C40C66FF867C}">
              <a14:compatExt xmlns:a14="http://schemas.microsoft.com/office/drawing/2010/main" spid="_x0000_s1040"/>
            </a:ext>
            <a:ext uri="{FF2B5EF4-FFF2-40B4-BE49-F238E27FC236}">
              <a16:creationId xmlns:a16="http://schemas.microsoft.com/office/drawing/2014/main" id="{691C8D1E-CEF6-D140-97EB-2317C3CEF8E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58" name="Check Box 16" hidden="1">
          <a:extLst>
            <a:ext uri="{63B3BB69-23CF-44E3-9099-C40C66FF867C}">
              <a14:compatExt xmlns:a14="http://schemas.microsoft.com/office/drawing/2010/main" spid="_x0000_s1040"/>
            </a:ext>
            <a:ext uri="{FF2B5EF4-FFF2-40B4-BE49-F238E27FC236}">
              <a16:creationId xmlns:a16="http://schemas.microsoft.com/office/drawing/2014/main" id="{4101F99C-C14E-D949-A9B5-764A44B06B8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59" name="Check Box 25" hidden="1">
          <a:extLst>
            <a:ext uri="{63B3BB69-23CF-44E3-9099-C40C66FF867C}">
              <a14:compatExt xmlns:a14="http://schemas.microsoft.com/office/drawing/2010/main" spid="_x0000_s1049"/>
            </a:ext>
            <a:ext uri="{FF2B5EF4-FFF2-40B4-BE49-F238E27FC236}">
              <a16:creationId xmlns:a16="http://schemas.microsoft.com/office/drawing/2014/main" id="{9361B482-312C-574A-AB30-5D96DA77F52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60" name="Check Box 16" hidden="1">
          <a:extLst>
            <a:ext uri="{63B3BB69-23CF-44E3-9099-C40C66FF867C}">
              <a14:compatExt xmlns:a14="http://schemas.microsoft.com/office/drawing/2010/main" spid="_x0000_s1040"/>
            </a:ext>
            <a:ext uri="{FF2B5EF4-FFF2-40B4-BE49-F238E27FC236}">
              <a16:creationId xmlns:a16="http://schemas.microsoft.com/office/drawing/2014/main" id="{5FCA5678-A102-8741-8BCA-37A05CA4678C}"/>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61" name="Check Box 16" hidden="1">
          <a:extLst>
            <a:ext uri="{63B3BB69-23CF-44E3-9099-C40C66FF867C}">
              <a14:compatExt xmlns:a14="http://schemas.microsoft.com/office/drawing/2010/main" spid="_x0000_s1040"/>
            </a:ext>
            <a:ext uri="{FF2B5EF4-FFF2-40B4-BE49-F238E27FC236}">
              <a16:creationId xmlns:a16="http://schemas.microsoft.com/office/drawing/2014/main" id="{7D2074AD-5BF1-094E-BC63-FF160D22A59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62" name="Check Box 25" hidden="1">
          <a:extLst>
            <a:ext uri="{63B3BB69-23CF-44E3-9099-C40C66FF867C}">
              <a14:compatExt xmlns:a14="http://schemas.microsoft.com/office/drawing/2010/main" spid="_x0000_s1049"/>
            </a:ext>
            <a:ext uri="{FF2B5EF4-FFF2-40B4-BE49-F238E27FC236}">
              <a16:creationId xmlns:a16="http://schemas.microsoft.com/office/drawing/2014/main" id="{46C761E6-B555-414B-82DD-4AAAD6A7000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63" name="Check Box 16" hidden="1">
          <a:extLst>
            <a:ext uri="{63B3BB69-23CF-44E3-9099-C40C66FF867C}">
              <a14:compatExt xmlns:a14="http://schemas.microsoft.com/office/drawing/2010/main" spid="_x0000_s1040"/>
            </a:ext>
            <a:ext uri="{FF2B5EF4-FFF2-40B4-BE49-F238E27FC236}">
              <a16:creationId xmlns:a16="http://schemas.microsoft.com/office/drawing/2014/main" id="{6FABC587-4A34-5344-8C72-E262C316433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64" name="Check Box 16" hidden="1">
          <a:extLst>
            <a:ext uri="{63B3BB69-23CF-44E3-9099-C40C66FF867C}">
              <a14:compatExt xmlns:a14="http://schemas.microsoft.com/office/drawing/2010/main" spid="_x0000_s1040"/>
            </a:ext>
            <a:ext uri="{FF2B5EF4-FFF2-40B4-BE49-F238E27FC236}">
              <a16:creationId xmlns:a16="http://schemas.microsoft.com/office/drawing/2014/main" id="{4D6EAB83-7F76-B246-9782-F99B03DB9A5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65" name="Check Box 25" hidden="1">
          <a:extLst>
            <a:ext uri="{63B3BB69-23CF-44E3-9099-C40C66FF867C}">
              <a14:compatExt xmlns:a14="http://schemas.microsoft.com/office/drawing/2010/main" spid="_x0000_s1049"/>
            </a:ext>
            <a:ext uri="{FF2B5EF4-FFF2-40B4-BE49-F238E27FC236}">
              <a16:creationId xmlns:a16="http://schemas.microsoft.com/office/drawing/2014/main" id="{2FFDB692-334C-AF43-864B-0D736573A15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66" name="Check Box 16" hidden="1">
          <a:extLst>
            <a:ext uri="{63B3BB69-23CF-44E3-9099-C40C66FF867C}">
              <a14:compatExt xmlns:a14="http://schemas.microsoft.com/office/drawing/2010/main" spid="_x0000_s1040"/>
            </a:ext>
            <a:ext uri="{FF2B5EF4-FFF2-40B4-BE49-F238E27FC236}">
              <a16:creationId xmlns:a16="http://schemas.microsoft.com/office/drawing/2014/main" id="{4099897B-7E07-2842-A024-8A0DEE0823D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67" name="Check Box 16" hidden="1">
          <a:extLst>
            <a:ext uri="{63B3BB69-23CF-44E3-9099-C40C66FF867C}">
              <a14:compatExt xmlns:a14="http://schemas.microsoft.com/office/drawing/2010/main" spid="_x0000_s1040"/>
            </a:ext>
            <a:ext uri="{FF2B5EF4-FFF2-40B4-BE49-F238E27FC236}">
              <a16:creationId xmlns:a16="http://schemas.microsoft.com/office/drawing/2014/main" id="{9142A134-550E-7A45-B0F3-240569EAA85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68" name="Check Box 25" hidden="1">
          <a:extLst>
            <a:ext uri="{63B3BB69-23CF-44E3-9099-C40C66FF867C}">
              <a14:compatExt xmlns:a14="http://schemas.microsoft.com/office/drawing/2010/main" spid="_x0000_s1049"/>
            </a:ext>
            <a:ext uri="{FF2B5EF4-FFF2-40B4-BE49-F238E27FC236}">
              <a16:creationId xmlns:a16="http://schemas.microsoft.com/office/drawing/2014/main" id="{F8460463-0022-1B48-B40E-9AA827F3417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69" name="Check Box 16" hidden="1">
          <a:extLst>
            <a:ext uri="{63B3BB69-23CF-44E3-9099-C40C66FF867C}">
              <a14:compatExt xmlns:a14="http://schemas.microsoft.com/office/drawing/2010/main" spid="_x0000_s1040"/>
            </a:ext>
            <a:ext uri="{FF2B5EF4-FFF2-40B4-BE49-F238E27FC236}">
              <a16:creationId xmlns:a16="http://schemas.microsoft.com/office/drawing/2014/main" id="{0C58238F-9DAB-3646-BA31-06E3A820F2F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70" name="Check Box 16" hidden="1">
          <a:extLst>
            <a:ext uri="{63B3BB69-23CF-44E3-9099-C40C66FF867C}">
              <a14:compatExt xmlns:a14="http://schemas.microsoft.com/office/drawing/2010/main" spid="_x0000_s1040"/>
            </a:ext>
            <a:ext uri="{FF2B5EF4-FFF2-40B4-BE49-F238E27FC236}">
              <a16:creationId xmlns:a16="http://schemas.microsoft.com/office/drawing/2014/main" id="{2A0F2DF9-A029-C443-BAB7-9CB94531A53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71" name="Check Box 25" hidden="1">
          <a:extLst>
            <a:ext uri="{63B3BB69-23CF-44E3-9099-C40C66FF867C}">
              <a14:compatExt xmlns:a14="http://schemas.microsoft.com/office/drawing/2010/main" spid="_x0000_s1049"/>
            </a:ext>
            <a:ext uri="{FF2B5EF4-FFF2-40B4-BE49-F238E27FC236}">
              <a16:creationId xmlns:a16="http://schemas.microsoft.com/office/drawing/2014/main" id="{62E2BF6F-A3B3-A848-8C2A-FC299FADB3E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72" name="Check Box 16" hidden="1">
          <a:extLst>
            <a:ext uri="{63B3BB69-23CF-44E3-9099-C40C66FF867C}">
              <a14:compatExt xmlns:a14="http://schemas.microsoft.com/office/drawing/2010/main" spid="_x0000_s1040"/>
            </a:ext>
            <a:ext uri="{FF2B5EF4-FFF2-40B4-BE49-F238E27FC236}">
              <a16:creationId xmlns:a16="http://schemas.microsoft.com/office/drawing/2014/main" id="{D60F4D27-8E9D-7B4C-8FE1-3C567C96EEC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73" name="Check Box 16" hidden="1">
          <a:extLst>
            <a:ext uri="{63B3BB69-23CF-44E3-9099-C40C66FF867C}">
              <a14:compatExt xmlns:a14="http://schemas.microsoft.com/office/drawing/2010/main" spid="_x0000_s1040"/>
            </a:ext>
            <a:ext uri="{FF2B5EF4-FFF2-40B4-BE49-F238E27FC236}">
              <a16:creationId xmlns:a16="http://schemas.microsoft.com/office/drawing/2014/main" id="{497105E5-5FB6-934C-81B1-21C0C1A9CD0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74" name="Check Box 25" hidden="1">
          <a:extLst>
            <a:ext uri="{63B3BB69-23CF-44E3-9099-C40C66FF867C}">
              <a14:compatExt xmlns:a14="http://schemas.microsoft.com/office/drawing/2010/main" spid="_x0000_s1049"/>
            </a:ext>
            <a:ext uri="{FF2B5EF4-FFF2-40B4-BE49-F238E27FC236}">
              <a16:creationId xmlns:a16="http://schemas.microsoft.com/office/drawing/2014/main" id="{E318FFAC-3C78-E549-BF11-B2835AB8BB2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75" name="Check Box 16" hidden="1">
          <a:extLst>
            <a:ext uri="{63B3BB69-23CF-44E3-9099-C40C66FF867C}">
              <a14:compatExt xmlns:a14="http://schemas.microsoft.com/office/drawing/2010/main" spid="_x0000_s1040"/>
            </a:ext>
            <a:ext uri="{FF2B5EF4-FFF2-40B4-BE49-F238E27FC236}">
              <a16:creationId xmlns:a16="http://schemas.microsoft.com/office/drawing/2014/main" id="{44B9E5AC-FCEF-7545-8348-801E731C077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76" name="Check Box 16" hidden="1">
          <a:extLst>
            <a:ext uri="{63B3BB69-23CF-44E3-9099-C40C66FF867C}">
              <a14:compatExt xmlns:a14="http://schemas.microsoft.com/office/drawing/2010/main" spid="_x0000_s1040"/>
            </a:ext>
            <a:ext uri="{FF2B5EF4-FFF2-40B4-BE49-F238E27FC236}">
              <a16:creationId xmlns:a16="http://schemas.microsoft.com/office/drawing/2014/main" id="{0C3800D4-33F7-EF4A-B14C-CEEB68DCB2E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77" name="Check Box 25" hidden="1">
          <a:extLst>
            <a:ext uri="{63B3BB69-23CF-44E3-9099-C40C66FF867C}">
              <a14:compatExt xmlns:a14="http://schemas.microsoft.com/office/drawing/2010/main" spid="_x0000_s1049"/>
            </a:ext>
            <a:ext uri="{FF2B5EF4-FFF2-40B4-BE49-F238E27FC236}">
              <a16:creationId xmlns:a16="http://schemas.microsoft.com/office/drawing/2014/main" id="{AC3FC3FF-17FF-C848-A76E-56BBC78BB4E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78" name="Check Box 16" hidden="1">
          <a:extLst>
            <a:ext uri="{63B3BB69-23CF-44E3-9099-C40C66FF867C}">
              <a14:compatExt xmlns:a14="http://schemas.microsoft.com/office/drawing/2010/main" spid="_x0000_s1040"/>
            </a:ext>
            <a:ext uri="{FF2B5EF4-FFF2-40B4-BE49-F238E27FC236}">
              <a16:creationId xmlns:a16="http://schemas.microsoft.com/office/drawing/2014/main" id="{73B6C8CE-49C7-164C-AB29-1535A0A27E6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79" name="Check Box 16" hidden="1">
          <a:extLst>
            <a:ext uri="{63B3BB69-23CF-44E3-9099-C40C66FF867C}">
              <a14:compatExt xmlns:a14="http://schemas.microsoft.com/office/drawing/2010/main" spid="_x0000_s1040"/>
            </a:ext>
            <a:ext uri="{FF2B5EF4-FFF2-40B4-BE49-F238E27FC236}">
              <a16:creationId xmlns:a16="http://schemas.microsoft.com/office/drawing/2014/main" id="{B135638A-B67D-9249-944F-986DD3A6256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80" name="Check Box 25" hidden="1">
          <a:extLst>
            <a:ext uri="{63B3BB69-23CF-44E3-9099-C40C66FF867C}">
              <a14:compatExt xmlns:a14="http://schemas.microsoft.com/office/drawing/2010/main" spid="_x0000_s1049"/>
            </a:ext>
            <a:ext uri="{FF2B5EF4-FFF2-40B4-BE49-F238E27FC236}">
              <a16:creationId xmlns:a16="http://schemas.microsoft.com/office/drawing/2014/main" id="{0FA6138C-5666-1944-AAC9-5E02E7745581}"/>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81" name="Check Box 16" hidden="1">
          <a:extLst>
            <a:ext uri="{63B3BB69-23CF-44E3-9099-C40C66FF867C}">
              <a14:compatExt xmlns:a14="http://schemas.microsoft.com/office/drawing/2010/main" spid="_x0000_s1040"/>
            </a:ext>
            <a:ext uri="{FF2B5EF4-FFF2-40B4-BE49-F238E27FC236}">
              <a16:creationId xmlns:a16="http://schemas.microsoft.com/office/drawing/2014/main" id="{60FBAC12-AC4A-1F40-B0BB-1DDACA8258B0}"/>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82" name="Check Box 16" hidden="1">
          <a:extLst>
            <a:ext uri="{63B3BB69-23CF-44E3-9099-C40C66FF867C}">
              <a14:compatExt xmlns:a14="http://schemas.microsoft.com/office/drawing/2010/main" spid="_x0000_s1040"/>
            </a:ext>
            <a:ext uri="{FF2B5EF4-FFF2-40B4-BE49-F238E27FC236}">
              <a16:creationId xmlns:a16="http://schemas.microsoft.com/office/drawing/2014/main" id="{CFB9E5EC-9DA5-4746-BC57-60807722EFAC}"/>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83" name="Check Box 25" hidden="1">
          <a:extLst>
            <a:ext uri="{63B3BB69-23CF-44E3-9099-C40C66FF867C}">
              <a14:compatExt xmlns:a14="http://schemas.microsoft.com/office/drawing/2010/main" spid="_x0000_s1049"/>
            </a:ext>
            <a:ext uri="{FF2B5EF4-FFF2-40B4-BE49-F238E27FC236}">
              <a16:creationId xmlns:a16="http://schemas.microsoft.com/office/drawing/2014/main" id="{4EAAD404-B6FE-DD4C-B371-6F9256AE2B2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84" name="Check Box 16" hidden="1">
          <a:extLst>
            <a:ext uri="{63B3BB69-23CF-44E3-9099-C40C66FF867C}">
              <a14:compatExt xmlns:a14="http://schemas.microsoft.com/office/drawing/2010/main" spid="_x0000_s1040"/>
            </a:ext>
            <a:ext uri="{FF2B5EF4-FFF2-40B4-BE49-F238E27FC236}">
              <a16:creationId xmlns:a16="http://schemas.microsoft.com/office/drawing/2014/main" id="{05BAAAE1-B009-2F40-8262-FC935B8130F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85" name="Check Box 16" hidden="1">
          <a:extLst>
            <a:ext uri="{63B3BB69-23CF-44E3-9099-C40C66FF867C}">
              <a14:compatExt xmlns:a14="http://schemas.microsoft.com/office/drawing/2010/main" spid="_x0000_s1040"/>
            </a:ext>
            <a:ext uri="{FF2B5EF4-FFF2-40B4-BE49-F238E27FC236}">
              <a16:creationId xmlns:a16="http://schemas.microsoft.com/office/drawing/2014/main" id="{C9E6A32B-469E-4946-B8D3-5571746B503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86" name="Check Box 25" hidden="1">
          <a:extLst>
            <a:ext uri="{63B3BB69-23CF-44E3-9099-C40C66FF867C}">
              <a14:compatExt xmlns:a14="http://schemas.microsoft.com/office/drawing/2010/main" spid="_x0000_s1049"/>
            </a:ext>
            <a:ext uri="{FF2B5EF4-FFF2-40B4-BE49-F238E27FC236}">
              <a16:creationId xmlns:a16="http://schemas.microsoft.com/office/drawing/2014/main" id="{577CD3EB-684F-A943-9433-6002FDC15F46}"/>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87" name="Check Box 16" hidden="1">
          <a:extLst>
            <a:ext uri="{63B3BB69-23CF-44E3-9099-C40C66FF867C}">
              <a14:compatExt xmlns:a14="http://schemas.microsoft.com/office/drawing/2010/main" spid="_x0000_s1040"/>
            </a:ext>
            <a:ext uri="{FF2B5EF4-FFF2-40B4-BE49-F238E27FC236}">
              <a16:creationId xmlns:a16="http://schemas.microsoft.com/office/drawing/2014/main" id="{9F673102-841C-C845-B1E7-C75C0BABEA9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88" name="Check Box 16" hidden="1">
          <a:extLst>
            <a:ext uri="{63B3BB69-23CF-44E3-9099-C40C66FF867C}">
              <a14:compatExt xmlns:a14="http://schemas.microsoft.com/office/drawing/2010/main" spid="_x0000_s1040"/>
            </a:ext>
            <a:ext uri="{FF2B5EF4-FFF2-40B4-BE49-F238E27FC236}">
              <a16:creationId xmlns:a16="http://schemas.microsoft.com/office/drawing/2014/main" id="{976E331A-038D-9A47-9067-9066C0DD379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89" name="Check Box 25" hidden="1">
          <a:extLst>
            <a:ext uri="{63B3BB69-23CF-44E3-9099-C40C66FF867C}">
              <a14:compatExt xmlns:a14="http://schemas.microsoft.com/office/drawing/2010/main" spid="_x0000_s1049"/>
            </a:ext>
            <a:ext uri="{FF2B5EF4-FFF2-40B4-BE49-F238E27FC236}">
              <a16:creationId xmlns:a16="http://schemas.microsoft.com/office/drawing/2014/main" id="{1A7BB133-076E-3846-9B24-B01A53841BE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90" name="Check Box 16" hidden="1">
          <a:extLst>
            <a:ext uri="{63B3BB69-23CF-44E3-9099-C40C66FF867C}">
              <a14:compatExt xmlns:a14="http://schemas.microsoft.com/office/drawing/2010/main" spid="_x0000_s1040"/>
            </a:ext>
            <a:ext uri="{FF2B5EF4-FFF2-40B4-BE49-F238E27FC236}">
              <a16:creationId xmlns:a16="http://schemas.microsoft.com/office/drawing/2014/main" id="{64D0D627-EF0B-8A46-B298-65CC6E074AB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91" name="Check Box 16" hidden="1">
          <a:extLst>
            <a:ext uri="{63B3BB69-23CF-44E3-9099-C40C66FF867C}">
              <a14:compatExt xmlns:a14="http://schemas.microsoft.com/office/drawing/2010/main" spid="_x0000_s1040"/>
            </a:ext>
            <a:ext uri="{FF2B5EF4-FFF2-40B4-BE49-F238E27FC236}">
              <a16:creationId xmlns:a16="http://schemas.microsoft.com/office/drawing/2014/main" id="{7ED42DCF-254A-4A4B-B3BB-8849F114CF40}"/>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92" name="Check Box 25" hidden="1">
          <a:extLst>
            <a:ext uri="{63B3BB69-23CF-44E3-9099-C40C66FF867C}">
              <a14:compatExt xmlns:a14="http://schemas.microsoft.com/office/drawing/2010/main" spid="_x0000_s1049"/>
            </a:ext>
            <a:ext uri="{FF2B5EF4-FFF2-40B4-BE49-F238E27FC236}">
              <a16:creationId xmlns:a16="http://schemas.microsoft.com/office/drawing/2014/main" id="{08C84629-970B-4F41-8932-CC0AFD9F465C}"/>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93" name="Check Box 16" hidden="1">
          <a:extLst>
            <a:ext uri="{63B3BB69-23CF-44E3-9099-C40C66FF867C}">
              <a14:compatExt xmlns:a14="http://schemas.microsoft.com/office/drawing/2010/main" spid="_x0000_s1040"/>
            </a:ext>
            <a:ext uri="{FF2B5EF4-FFF2-40B4-BE49-F238E27FC236}">
              <a16:creationId xmlns:a16="http://schemas.microsoft.com/office/drawing/2014/main" id="{89984154-B083-B74F-93B8-17D032D6416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94" name="Check Box 16" hidden="1">
          <a:extLst>
            <a:ext uri="{63B3BB69-23CF-44E3-9099-C40C66FF867C}">
              <a14:compatExt xmlns:a14="http://schemas.microsoft.com/office/drawing/2010/main" spid="_x0000_s1040"/>
            </a:ext>
            <a:ext uri="{FF2B5EF4-FFF2-40B4-BE49-F238E27FC236}">
              <a16:creationId xmlns:a16="http://schemas.microsoft.com/office/drawing/2014/main" id="{6C1898E6-6B14-B24F-ABDA-923B3AED3599}"/>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95" name="Check Box 25" hidden="1">
          <a:extLst>
            <a:ext uri="{63B3BB69-23CF-44E3-9099-C40C66FF867C}">
              <a14:compatExt xmlns:a14="http://schemas.microsoft.com/office/drawing/2010/main" spid="_x0000_s1049"/>
            </a:ext>
            <a:ext uri="{FF2B5EF4-FFF2-40B4-BE49-F238E27FC236}">
              <a16:creationId xmlns:a16="http://schemas.microsoft.com/office/drawing/2014/main" id="{616AE337-9C5C-764C-B50D-3B8725BEB71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96" name="Check Box 16" hidden="1">
          <a:extLst>
            <a:ext uri="{63B3BB69-23CF-44E3-9099-C40C66FF867C}">
              <a14:compatExt xmlns:a14="http://schemas.microsoft.com/office/drawing/2010/main" spid="_x0000_s1040"/>
            </a:ext>
            <a:ext uri="{FF2B5EF4-FFF2-40B4-BE49-F238E27FC236}">
              <a16:creationId xmlns:a16="http://schemas.microsoft.com/office/drawing/2014/main" id="{2903ECD7-E28A-E848-AE1C-70BA41DD2E91}"/>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97" name="Check Box 16" hidden="1">
          <a:extLst>
            <a:ext uri="{63B3BB69-23CF-44E3-9099-C40C66FF867C}">
              <a14:compatExt xmlns:a14="http://schemas.microsoft.com/office/drawing/2010/main" spid="_x0000_s1040"/>
            </a:ext>
            <a:ext uri="{FF2B5EF4-FFF2-40B4-BE49-F238E27FC236}">
              <a16:creationId xmlns:a16="http://schemas.microsoft.com/office/drawing/2014/main" id="{9214B08D-B372-5F40-9557-9DA71E29832D}"/>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98" name="Check Box 25" hidden="1">
          <a:extLst>
            <a:ext uri="{63B3BB69-23CF-44E3-9099-C40C66FF867C}">
              <a14:compatExt xmlns:a14="http://schemas.microsoft.com/office/drawing/2010/main" spid="_x0000_s1049"/>
            </a:ext>
            <a:ext uri="{FF2B5EF4-FFF2-40B4-BE49-F238E27FC236}">
              <a16:creationId xmlns:a16="http://schemas.microsoft.com/office/drawing/2014/main" id="{7DA4E179-5A42-204D-9CA1-3C9472E3F92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699" name="Check Box 16" hidden="1">
          <a:extLst>
            <a:ext uri="{63B3BB69-23CF-44E3-9099-C40C66FF867C}">
              <a14:compatExt xmlns:a14="http://schemas.microsoft.com/office/drawing/2010/main" spid="_x0000_s1040"/>
            </a:ext>
            <a:ext uri="{FF2B5EF4-FFF2-40B4-BE49-F238E27FC236}">
              <a16:creationId xmlns:a16="http://schemas.microsoft.com/office/drawing/2014/main" id="{E8FCFBCE-D76F-9441-A9AE-2BC756D0ADD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00" name="Check Box 16" hidden="1">
          <a:extLst>
            <a:ext uri="{63B3BB69-23CF-44E3-9099-C40C66FF867C}">
              <a14:compatExt xmlns:a14="http://schemas.microsoft.com/office/drawing/2010/main" spid="_x0000_s1040"/>
            </a:ext>
            <a:ext uri="{FF2B5EF4-FFF2-40B4-BE49-F238E27FC236}">
              <a16:creationId xmlns:a16="http://schemas.microsoft.com/office/drawing/2014/main" id="{564A41F2-DD56-EA44-9999-222B33BAC47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01" name="Check Box 25" hidden="1">
          <a:extLst>
            <a:ext uri="{63B3BB69-23CF-44E3-9099-C40C66FF867C}">
              <a14:compatExt xmlns:a14="http://schemas.microsoft.com/office/drawing/2010/main" spid="_x0000_s1049"/>
            </a:ext>
            <a:ext uri="{FF2B5EF4-FFF2-40B4-BE49-F238E27FC236}">
              <a16:creationId xmlns:a16="http://schemas.microsoft.com/office/drawing/2014/main" id="{FE4B40C2-9900-8647-B9BE-CDBFE45CF28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02" name="Check Box 16" hidden="1">
          <a:extLst>
            <a:ext uri="{63B3BB69-23CF-44E3-9099-C40C66FF867C}">
              <a14:compatExt xmlns:a14="http://schemas.microsoft.com/office/drawing/2010/main" spid="_x0000_s1040"/>
            </a:ext>
            <a:ext uri="{FF2B5EF4-FFF2-40B4-BE49-F238E27FC236}">
              <a16:creationId xmlns:a16="http://schemas.microsoft.com/office/drawing/2014/main" id="{3C7F4ECA-7191-1B41-914E-30B5144714F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03" name="Check Box 16" hidden="1">
          <a:extLst>
            <a:ext uri="{63B3BB69-23CF-44E3-9099-C40C66FF867C}">
              <a14:compatExt xmlns:a14="http://schemas.microsoft.com/office/drawing/2010/main" spid="_x0000_s1040"/>
            </a:ext>
            <a:ext uri="{FF2B5EF4-FFF2-40B4-BE49-F238E27FC236}">
              <a16:creationId xmlns:a16="http://schemas.microsoft.com/office/drawing/2014/main" id="{55FB602B-54FB-A144-B4E2-4DC4A6A763DC}"/>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04" name="Check Box 25" hidden="1">
          <a:extLst>
            <a:ext uri="{63B3BB69-23CF-44E3-9099-C40C66FF867C}">
              <a14:compatExt xmlns:a14="http://schemas.microsoft.com/office/drawing/2010/main" spid="_x0000_s1049"/>
            </a:ext>
            <a:ext uri="{FF2B5EF4-FFF2-40B4-BE49-F238E27FC236}">
              <a16:creationId xmlns:a16="http://schemas.microsoft.com/office/drawing/2014/main" id="{966CD952-474A-7E42-8C66-B3B49A8D4A5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05" name="Check Box 16" hidden="1">
          <a:extLst>
            <a:ext uri="{63B3BB69-23CF-44E3-9099-C40C66FF867C}">
              <a14:compatExt xmlns:a14="http://schemas.microsoft.com/office/drawing/2010/main" spid="_x0000_s1040"/>
            </a:ext>
            <a:ext uri="{FF2B5EF4-FFF2-40B4-BE49-F238E27FC236}">
              <a16:creationId xmlns:a16="http://schemas.microsoft.com/office/drawing/2014/main" id="{07A5D2AD-E7B4-A849-A6D1-5D9828FA53AD}"/>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06" name="Check Box 16" hidden="1">
          <a:extLst>
            <a:ext uri="{63B3BB69-23CF-44E3-9099-C40C66FF867C}">
              <a14:compatExt xmlns:a14="http://schemas.microsoft.com/office/drawing/2010/main" spid="_x0000_s1040"/>
            </a:ext>
            <a:ext uri="{FF2B5EF4-FFF2-40B4-BE49-F238E27FC236}">
              <a16:creationId xmlns:a16="http://schemas.microsoft.com/office/drawing/2014/main" id="{A1966757-6AA6-3F44-AD8F-6D5E7CFCE7BF}"/>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07" name="Check Box 25" hidden="1">
          <a:extLst>
            <a:ext uri="{63B3BB69-23CF-44E3-9099-C40C66FF867C}">
              <a14:compatExt xmlns:a14="http://schemas.microsoft.com/office/drawing/2010/main" spid="_x0000_s1049"/>
            </a:ext>
            <a:ext uri="{FF2B5EF4-FFF2-40B4-BE49-F238E27FC236}">
              <a16:creationId xmlns:a16="http://schemas.microsoft.com/office/drawing/2014/main" id="{A9354A48-591B-2A4D-8A1F-A88C7BB39CB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08" name="Check Box 16" hidden="1">
          <a:extLst>
            <a:ext uri="{63B3BB69-23CF-44E3-9099-C40C66FF867C}">
              <a14:compatExt xmlns:a14="http://schemas.microsoft.com/office/drawing/2010/main" spid="_x0000_s1040"/>
            </a:ext>
            <a:ext uri="{FF2B5EF4-FFF2-40B4-BE49-F238E27FC236}">
              <a16:creationId xmlns:a16="http://schemas.microsoft.com/office/drawing/2014/main" id="{FBA19C08-9743-4340-BF63-EE15C29B0F1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09" name="Check Box 16" hidden="1">
          <a:extLst>
            <a:ext uri="{63B3BB69-23CF-44E3-9099-C40C66FF867C}">
              <a14:compatExt xmlns:a14="http://schemas.microsoft.com/office/drawing/2010/main" spid="_x0000_s1040"/>
            </a:ext>
            <a:ext uri="{FF2B5EF4-FFF2-40B4-BE49-F238E27FC236}">
              <a16:creationId xmlns:a16="http://schemas.microsoft.com/office/drawing/2014/main" id="{3AB4533F-0ACD-8E46-9CF2-5CB8F1910C8E}"/>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10" name="Check Box 25" hidden="1">
          <a:extLst>
            <a:ext uri="{63B3BB69-23CF-44E3-9099-C40C66FF867C}">
              <a14:compatExt xmlns:a14="http://schemas.microsoft.com/office/drawing/2010/main" spid="_x0000_s1049"/>
            </a:ext>
            <a:ext uri="{FF2B5EF4-FFF2-40B4-BE49-F238E27FC236}">
              <a16:creationId xmlns:a16="http://schemas.microsoft.com/office/drawing/2014/main" id="{871D4B82-1115-5847-A8F7-2A4E16D69091}"/>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11" name="Check Box 16" hidden="1">
          <a:extLst>
            <a:ext uri="{63B3BB69-23CF-44E3-9099-C40C66FF867C}">
              <a14:compatExt xmlns:a14="http://schemas.microsoft.com/office/drawing/2010/main" spid="_x0000_s1040"/>
            </a:ext>
            <a:ext uri="{FF2B5EF4-FFF2-40B4-BE49-F238E27FC236}">
              <a16:creationId xmlns:a16="http://schemas.microsoft.com/office/drawing/2014/main" id="{A81D6689-111B-0345-ACA9-25D6A3B4CDE4}"/>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12" name="Check Box 16" hidden="1">
          <a:extLst>
            <a:ext uri="{63B3BB69-23CF-44E3-9099-C40C66FF867C}">
              <a14:compatExt xmlns:a14="http://schemas.microsoft.com/office/drawing/2010/main" spid="_x0000_s1040"/>
            </a:ext>
            <a:ext uri="{FF2B5EF4-FFF2-40B4-BE49-F238E27FC236}">
              <a16:creationId xmlns:a16="http://schemas.microsoft.com/office/drawing/2014/main" id="{FF1F160B-4120-7C48-8D72-14FBCABFD57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13" name="Check Box 25" hidden="1">
          <a:extLst>
            <a:ext uri="{63B3BB69-23CF-44E3-9099-C40C66FF867C}">
              <a14:compatExt xmlns:a14="http://schemas.microsoft.com/office/drawing/2010/main" spid="_x0000_s1049"/>
            </a:ext>
            <a:ext uri="{FF2B5EF4-FFF2-40B4-BE49-F238E27FC236}">
              <a16:creationId xmlns:a16="http://schemas.microsoft.com/office/drawing/2014/main" id="{97A1F444-988A-454A-A9B6-A9BC0F405962}"/>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14" name="Check Box 16" hidden="1">
          <a:extLst>
            <a:ext uri="{63B3BB69-23CF-44E3-9099-C40C66FF867C}">
              <a14:compatExt xmlns:a14="http://schemas.microsoft.com/office/drawing/2010/main" spid="_x0000_s1040"/>
            </a:ext>
            <a:ext uri="{FF2B5EF4-FFF2-40B4-BE49-F238E27FC236}">
              <a16:creationId xmlns:a16="http://schemas.microsoft.com/office/drawing/2014/main" id="{35FEB468-F0D7-284C-97A9-A6AFEB0966B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15" name="Check Box 16" hidden="1">
          <a:extLst>
            <a:ext uri="{63B3BB69-23CF-44E3-9099-C40C66FF867C}">
              <a14:compatExt xmlns:a14="http://schemas.microsoft.com/office/drawing/2010/main" spid="_x0000_s1040"/>
            </a:ext>
            <a:ext uri="{FF2B5EF4-FFF2-40B4-BE49-F238E27FC236}">
              <a16:creationId xmlns:a16="http://schemas.microsoft.com/office/drawing/2014/main" id="{E3207076-4AB0-DF42-8CE9-BE16B98B45D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16" name="Check Box 25" hidden="1">
          <a:extLst>
            <a:ext uri="{63B3BB69-23CF-44E3-9099-C40C66FF867C}">
              <a14:compatExt xmlns:a14="http://schemas.microsoft.com/office/drawing/2010/main" spid="_x0000_s1049"/>
            </a:ext>
            <a:ext uri="{FF2B5EF4-FFF2-40B4-BE49-F238E27FC236}">
              <a16:creationId xmlns:a16="http://schemas.microsoft.com/office/drawing/2014/main" id="{32766C32-4B2F-3749-81E2-D840C9B1CB95}"/>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17" name="Check Box 16" hidden="1">
          <a:extLst>
            <a:ext uri="{63B3BB69-23CF-44E3-9099-C40C66FF867C}">
              <a14:compatExt xmlns:a14="http://schemas.microsoft.com/office/drawing/2010/main" spid="_x0000_s1040"/>
            </a:ext>
            <a:ext uri="{FF2B5EF4-FFF2-40B4-BE49-F238E27FC236}">
              <a16:creationId xmlns:a16="http://schemas.microsoft.com/office/drawing/2014/main" id="{9C3ED56C-0DF8-2D49-88F9-3B513013D79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18" name="Check Box 16" hidden="1">
          <a:extLst>
            <a:ext uri="{63B3BB69-23CF-44E3-9099-C40C66FF867C}">
              <a14:compatExt xmlns:a14="http://schemas.microsoft.com/office/drawing/2010/main" spid="_x0000_s1040"/>
            </a:ext>
            <a:ext uri="{FF2B5EF4-FFF2-40B4-BE49-F238E27FC236}">
              <a16:creationId xmlns:a16="http://schemas.microsoft.com/office/drawing/2014/main" id="{DF0BD0DF-0543-5C4E-B082-F7F62E4FD43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19" name="Check Box 25" hidden="1">
          <a:extLst>
            <a:ext uri="{63B3BB69-23CF-44E3-9099-C40C66FF867C}">
              <a14:compatExt xmlns:a14="http://schemas.microsoft.com/office/drawing/2010/main" spid="_x0000_s1049"/>
            </a:ext>
            <a:ext uri="{FF2B5EF4-FFF2-40B4-BE49-F238E27FC236}">
              <a16:creationId xmlns:a16="http://schemas.microsoft.com/office/drawing/2014/main" id="{D4636C81-8C77-394F-815B-17EC42B1FDA3}"/>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20" name="Check Box 16" hidden="1">
          <a:extLst>
            <a:ext uri="{63B3BB69-23CF-44E3-9099-C40C66FF867C}">
              <a14:compatExt xmlns:a14="http://schemas.microsoft.com/office/drawing/2010/main" spid="_x0000_s1040"/>
            </a:ext>
            <a:ext uri="{FF2B5EF4-FFF2-40B4-BE49-F238E27FC236}">
              <a16:creationId xmlns:a16="http://schemas.microsoft.com/office/drawing/2014/main" id="{E49DC677-EC82-BA41-8853-31D67EDA3467}"/>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21" name="Check Box 16" hidden="1">
          <a:extLst>
            <a:ext uri="{63B3BB69-23CF-44E3-9099-C40C66FF867C}">
              <a14:compatExt xmlns:a14="http://schemas.microsoft.com/office/drawing/2010/main" spid="_x0000_s1040"/>
            </a:ext>
            <a:ext uri="{FF2B5EF4-FFF2-40B4-BE49-F238E27FC236}">
              <a16:creationId xmlns:a16="http://schemas.microsoft.com/office/drawing/2014/main" id="{84727635-79B7-AA4B-BB33-2A614045B1CB}"/>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22" name="Check Box 25" hidden="1">
          <a:extLst>
            <a:ext uri="{63B3BB69-23CF-44E3-9099-C40C66FF867C}">
              <a14:compatExt xmlns:a14="http://schemas.microsoft.com/office/drawing/2010/main" spid="_x0000_s1049"/>
            </a:ext>
            <a:ext uri="{FF2B5EF4-FFF2-40B4-BE49-F238E27FC236}">
              <a16:creationId xmlns:a16="http://schemas.microsoft.com/office/drawing/2014/main" id="{45DD36AB-D89D-4444-85E0-91D78415EAA4}"/>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23" name="Check Box 16" hidden="1">
          <a:extLst>
            <a:ext uri="{63B3BB69-23CF-44E3-9099-C40C66FF867C}">
              <a14:compatExt xmlns:a14="http://schemas.microsoft.com/office/drawing/2010/main" spid="_x0000_s1040"/>
            </a:ext>
            <a:ext uri="{FF2B5EF4-FFF2-40B4-BE49-F238E27FC236}">
              <a16:creationId xmlns:a16="http://schemas.microsoft.com/office/drawing/2014/main" id="{3DA89495-11AA-174A-8E17-1C58BCD28168}"/>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59</xdr:row>
      <xdr:rowOff>0</xdr:rowOff>
    </xdr:from>
    <xdr:ext cx="934193" cy="600529"/>
    <xdr:sp macro="" textlink="">
      <xdr:nvSpPr>
        <xdr:cNvPr id="3724" name="Check Box 16" hidden="1">
          <a:extLst>
            <a:ext uri="{63B3BB69-23CF-44E3-9099-C40C66FF867C}">
              <a14:compatExt xmlns:a14="http://schemas.microsoft.com/office/drawing/2010/main" spid="_x0000_s1040"/>
            </a:ext>
            <a:ext uri="{FF2B5EF4-FFF2-40B4-BE49-F238E27FC236}">
              <a16:creationId xmlns:a16="http://schemas.microsoft.com/office/drawing/2014/main" id="{7DAD8E57-DC44-294F-88F8-703DF46B533A}"/>
            </a:ext>
          </a:extLst>
        </xdr:cNvPr>
        <xdr:cNvSpPr/>
      </xdr:nvSpPr>
      <xdr:spPr>
        <a:xfrm>
          <a:off x="2336800" y="230505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109&amp;utm_source=template-excel&amp;utm_medium=content&amp;utm_campaign=DMAIC+Control+Chart-excel-12109&amp;lpa=DMAIC+Control+Chart+excel+1210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EF484-9879-4951-908F-C3F56270C570}">
  <sheetPr>
    <tabColor theme="7"/>
    <pageSetUpPr fitToPage="1"/>
  </sheetPr>
  <dimension ref="B1:J62"/>
  <sheetViews>
    <sheetView showGridLines="0" tabSelected="1" zoomScaleNormal="100" workbookViewId="0">
      <pane ySplit="1" topLeftCell="A2" activePane="bottomLeft" state="frozen"/>
      <selection pane="bottomLeft" activeCell="B62" sqref="B62:J62"/>
    </sheetView>
  </sheetViews>
  <sheetFormatPr baseColWidth="10" defaultColWidth="8.33203125" defaultRowHeight="13"/>
  <cols>
    <col min="1" max="1" width="3" style="3" customWidth="1"/>
    <col min="2" max="10" width="13.83203125" style="3" customWidth="1"/>
    <col min="11" max="11" width="3" style="3" customWidth="1"/>
    <col min="12" max="12" width="9" style="3" customWidth="1"/>
    <col min="13" max="16384" width="8.33203125" style="3"/>
  </cols>
  <sheetData>
    <row r="1" spans="2:10" ht="191" customHeight="1">
      <c r="B1" s="6"/>
    </row>
    <row r="2" spans="2:10" s="7" customFormat="1" ht="45" customHeight="1">
      <c r="B2" s="8" t="s">
        <v>15</v>
      </c>
    </row>
    <row r="3" spans="2:10" s="22" customFormat="1" ht="15" customHeight="1">
      <c r="B3" s="32" t="s">
        <v>42</v>
      </c>
      <c r="C3" s="32"/>
      <c r="D3" s="32"/>
      <c r="E3" s="32"/>
      <c r="F3" s="32"/>
      <c r="G3" s="32"/>
      <c r="H3" s="32"/>
      <c r="I3" s="37" t="s">
        <v>43</v>
      </c>
      <c r="J3" s="37"/>
    </row>
    <row r="4" spans="2:10" ht="35" customHeight="1" thickBot="1">
      <c r="B4" s="34"/>
      <c r="C4" s="34"/>
      <c r="D4" s="34"/>
      <c r="E4" s="34"/>
      <c r="F4" s="34"/>
      <c r="G4" s="34"/>
      <c r="H4" s="34"/>
      <c r="I4" s="31" t="s">
        <v>45</v>
      </c>
      <c r="J4" s="31"/>
    </row>
    <row r="6" spans="2:10" s="22" customFormat="1" ht="15" customHeight="1">
      <c r="B6" s="33" t="s">
        <v>46</v>
      </c>
      <c r="C6" s="33"/>
      <c r="D6" s="33"/>
      <c r="E6" s="33"/>
      <c r="F6" s="33"/>
      <c r="G6" s="33"/>
      <c r="H6" s="33"/>
      <c r="I6" s="37" t="s">
        <v>44</v>
      </c>
      <c r="J6" s="37"/>
    </row>
    <row r="7" spans="2:10" ht="35" customHeight="1" thickBot="1">
      <c r="B7" s="35"/>
      <c r="C7" s="35"/>
      <c r="D7" s="35"/>
      <c r="E7" s="35"/>
      <c r="F7" s="35"/>
      <c r="G7" s="35"/>
      <c r="H7" s="35"/>
      <c r="I7" s="36"/>
      <c r="J7" s="36"/>
    </row>
    <row r="9" spans="2:10" s="7" customFormat="1" ht="41" customHeight="1">
      <c r="B9" s="24" t="s">
        <v>31</v>
      </c>
      <c r="C9" s="24"/>
      <c r="D9" s="24"/>
      <c r="E9" s="24"/>
      <c r="F9" s="24"/>
      <c r="G9" s="24"/>
      <c r="H9" s="24"/>
      <c r="I9" s="24"/>
      <c r="J9" s="24"/>
    </row>
    <row r="10" spans="2:10" s="7" customFormat="1" ht="41" customHeight="1">
      <c r="B10" s="26" t="s">
        <v>29</v>
      </c>
      <c r="C10" s="26"/>
      <c r="D10" s="26"/>
      <c r="E10" s="26"/>
      <c r="F10" s="26"/>
      <c r="G10" s="26"/>
      <c r="H10" s="26"/>
      <c r="I10" s="26"/>
      <c r="J10" s="26"/>
    </row>
    <row r="11" spans="2:10" ht="275" customHeight="1"/>
    <row r="12" spans="2:10" s="7" customFormat="1" ht="41" customHeight="1">
      <c r="B12" s="26" t="s">
        <v>11</v>
      </c>
      <c r="C12" s="26"/>
      <c r="D12" s="26"/>
      <c r="E12" s="26"/>
      <c r="F12" s="26"/>
      <c r="G12" s="26"/>
      <c r="H12" s="26"/>
      <c r="I12" s="26"/>
      <c r="J12" s="26"/>
    </row>
    <row r="13" spans="2:10" ht="275" customHeight="1"/>
    <row r="14" spans="2:10" s="7" customFormat="1" ht="9" customHeight="1">
      <c r="B14" s="27"/>
      <c r="C14" s="27"/>
      <c r="D14" s="27"/>
      <c r="E14" s="27"/>
      <c r="F14" s="27"/>
      <c r="G14" s="27"/>
      <c r="H14" s="27"/>
      <c r="I14" s="27"/>
      <c r="J14" s="27"/>
    </row>
    <row r="15" spans="2:10" s="7" customFormat="1" ht="42" customHeight="1">
      <c r="B15" s="24" t="s">
        <v>17</v>
      </c>
      <c r="C15" s="24"/>
      <c r="D15" s="24"/>
      <c r="E15" s="24"/>
      <c r="F15" s="24"/>
      <c r="G15" s="24"/>
      <c r="H15" s="24"/>
      <c r="I15" s="24"/>
      <c r="J15" s="24"/>
    </row>
    <row r="16" spans="2:10" s="4" customFormat="1" ht="22" customHeight="1">
      <c r="B16" s="23" t="s">
        <v>18</v>
      </c>
      <c r="C16" s="23"/>
      <c r="D16" s="23"/>
      <c r="E16" s="23" t="s">
        <v>2</v>
      </c>
      <c r="F16" s="23"/>
      <c r="G16" s="23"/>
      <c r="H16" s="23" t="s">
        <v>39</v>
      </c>
      <c r="I16" s="23"/>
      <c r="J16" s="23"/>
    </row>
    <row r="17" spans="2:10" s="4" customFormat="1" ht="22" customHeight="1">
      <c r="B17" s="12">
        <v>6</v>
      </c>
      <c r="C17" s="25" t="s">
        <v>19</v>
      </c>
      <c r="D17" s="25"/>
      <c r="E17" s="12">
        <v>50</v>
      </c>
      <c r="F17" s="25" t="s">
        <v>3</v>
      </c>
      <c r="G17" s="25"/>
      <c r="H17" s="14">
        <f>B23</f>
        <v>33.76</v>
      </c>
      <c r="I17" s="25" t="s">
        <v>21</v>
      </c>
      <c r="J17" s="25"/>
    </row>
    <row r="18" spans="2:10" s="4" customFormat="1" ht="22" customHeight="1">
      <c r="B18" s="23" t="s">
        <v>20</v>
      </c>
      <c r="C18" s="23"/>
      <c r="D18" s="23"/>
      <c r="E18" s="12">
        <v>25</v>
      </c>
      <c r="F18" s="25" t="s">
        <v>4</v>
      </c>
      <c r="G18" s="25"/>
      <c r="H18" s="14">
        <f>IFERROR(H17+B19*B25,"")</f>
        <v>35.838296348454548</v>
      </c>
      <c r="I18" s="25" t="s">
        <v>22</v>
      </c>
      <c r="J18" s="25"/>
    </row>
    <row r="19" spans="2:10" s="4" customFormat="1" ht="22" customHeight="1">
      <c r="B19" s="12">
        <v>3</v>
      </c>
      <c r="C19" s="25" t="s">
        <v>1</v>
      </c>
      <c r="D19" s="25"/>
      <c r="E19" s="14">
        <f>IFERROR(IF(OR(E17="",E18="")," - ",(E17-E18)/(6*B24)),"")</f>
        <v>2.4554263565891472</v>
      </c>
      <c r="F19" s="25" t="s">
        <v>23</v>
      </c>
      <c r="G19" s="25"/>
      <c r="H19" s="14">
        <f>IFERROR(H17-B19*B25,"")</f>
        <v>31.681703651545448</v>
      </c>
      <c r="I19" s="25" t="s">
        <v>24</v>
      </c>
      <c r="J19" s="25"/>
    </row>
    <row r="20" spans="2:10" s="4" customFormat="1" ht="22" customHeight="1">
      <c r="B20" s="13"/>
      <c r="C20" s="13"/>
      <c r="D20" s="13"/>
      <c r="E20" s="14">
        <f>IFERROR(IF(E17=""," - ",(E17-B23)/(3*B24)),"")</f>
        <v>3.1900899224806203</v>
      </c>
      <c r="F20" s="25" t="s">
        <v>5</v>
      </c>
      <c r="G20" s="25"/>
      <c r="H20" s="15">
        <f>IFERROR(2*(1-NORMSDIST(B19)),"")</f>
        <v>2.6997960632602069E-3</v>
      </c>
      <c r="I20" s="29" t="s">
        <v>8</v>
      </c>
      <c r="J20" s="29"/>
    </row>
    <row r="21" spans="2:10" s="4" customFormat="1" ht="22" customHeight="1">
      <c r="B21" s="23" t="s">
        <v>36</v>
      </c>
      <c r="C21" s="23"/>
      <c r="D21" s="23"/>
      <c r="E21" s="14">
        <f>IFERROR(IF(E18=""," - ",(B23-E18)/(3*B24)),"")</f>
        <v>1.7207627906976739</v>
      </c>
      <c r="F21" s="25" t="s">
        <v>6</v>
      </c>
      <c r="G21" s="25"/>
      <c r="H21" s="16">
        <f>IFERROR(1/H20,"")</f>
        <v>370.39834734495639</v>
      </c>
      <c r="I21" s="25" t="s">
        <v>9</v>
      </c>
      <c r="J21" s="25"/>
    </row>
    <row r="22" spans="2:10" s="4" customFormat="1" ht="22" customHeight="1">
      <c r="B22" s="14">
        <f>IFERROR(AVERAGE(D31:D60),"")</f>
        <v>4.3</v>
      </c>
      <c r="C22" s="25" t="s">
        <v>34</v>
      </c>
      <c r="D22" s="25"/>
      <c r="E22" s="14">
        <f>IFERROR(IF(AND(E17="",E18="")," - ",MIN(E21,E20)),"")</f>
        <v>1.7207627906976739</v>
      </c>
      <c r="F22" s="25" t="s">
        <v>25</v>
      </c>
      <c r="G22" s="25"/>
      <c r="H22" s="23" t="s">
        <v>37</v>
      </c>
      <c r="I22" s="23"/>
      <c r="J22" s="23"/>
    </row>
    <row r="23" spans="2:10" s="4" customFormat="1" ht="22" customHeight="1">
      <c r="B23" s="14">
        <f>IFERROR(AVERAGE(C31:C60),"")</f>
        <v>33.76</v>
      </c>
      <c r="C23" s="25" t="s">
        <v>33</v>
      </c>
      <c r="D23" s="25"/>
      <c r="E23" s="17">
        <f>IFERROR(IF(E17="",IF(E18=""," - ",1-NORMSDIST((E18-B23)/B24)),IF(E18="",NORMSDIST((E17-B23)/B24),NORMSDIST((E17-B23)/B24)-NORMSDIST((E18-B23)/B24))),"")</f>
        <v>0.99999987802545165</v>
      </c>
      <c r="F23" s="25" t="s">
        <v>7</v>
      </c>
      <c r="G23" s="25"/>
      <c r="H23" s="14">
        <f>B22</f>
        <v>4.3</v>
      </c>
      <c r="I23" s="25" t="s">
        <v>26</v>
      </c>
      <c r="J23" s="25"/>
    </row>
    <row r="24" spans="2:10" s="4" customFormat="1" ht="22" customHeight="1">
      <c r="B24" s="14">
        <f>IFERROR(B22/INDEX(d2values,0,B17-1),"")</f>
        <v>1.6969218626677192</v>
      </c>
      <c r="C24" s="25" t="s">
        <v>32</v>
      </c>
      <c r="D24" s="25"/>
      <c r="E24" s="13"/>
      <c r="F24" s="13"/>
      <c r="G24" s="13"/>
      <c r="H24" s="14">
        <f>IFERROR(B22*(1+B19*INDEX(d3values,1,B17-1)/INDEX(d2values,1,B17-1)),"")</f>
        <v>8.6169692186266769</v>
      </c>
      <c r="I24" s="25" t="s">
        <v>27</v>
      </c>
      <c r="J24" s="25"/>
    </row>
    <row r="25" spans="2:10" s="4" customFormat="1" ht="22" customHeight="1">
      <c r="B25" s="14">
        <f>IFERROR(B24/SQRT(B17),"")</f>
        <v>0.69276544948485053</v>
      </c>
      <c r="C25" s="28" t="s">
        <v>30</v>
      </c>
      <c r="D25" s="28"/>
      <c r="E25" s="13"/>
      <c r="F25" s="13"/>
      <c r="G25" s="13"/>
      <c r="H25" s="14">
        <f>IFERROR(B22*MAX(0,(1-B19*INDEX(d3values,1,B17-1)/INDEX(d2values,1,B17-1))),"")</f>
        <v>0</v>
      </c>
      <c r="I25" s="25" t="s">
        <v>28</v>
      </c>
      <c r="J25" s="25"/>
    </row>
    <row r="26" spans="2:10" ht="18" customHeight="1"/>
    <row r="27" spans="2:10" s="7" customFormat="1" ht="9" customHeight="1">
      <c r="B27" s="27"/>
      <c r="C27" s="27"/>
      <c r="D27" s="27"/>
      <c r="E27" s="27"/>
      <c r="F27" s="27"/>
      <c r="G27" s="27"/>
      <c r="H27" s="27"/>
      <c r="I27" s="27"/>
      <c r="J27" s="27"/>
    </row>
    <row r="28" spans="2:10" s="7" customFormat="1" ht="25" customHeight="1">
      <c r="B28" s="24" t="s">
        <v>41</v>
      </c>
      <c r="C28" s="24"/>
      <c r="D28" s="24"/>
      <c r="E28" s="24"/>
      <c r="F28" s="24"/>
      <c r="G28" s="24"/>
      <c r="H28" s="24"/>
      <c r="I28" s="24"/>
      <c r="J28" s="24"/>
    </row>
    <row r="29" spans="2:10" s="4" customFormat="1" ht="22" customHeight="1">
      <c r="B29" s="23" t="s">
        <v>40</v>
      </c>
      <c r="C29" s="23"/>
      <c r="D29" s="23"/>
      <c r="E29" s="23" t="s">
        <v>38</v>
      </c>
      <c r="F29" s="23"/>
      <c r="G29" s="23"/>
      <c r="H29" s="30" t="s">
        <v>10</v>
      </c>
      <c r="I29" s="30"/>
      <c r="J29" s="30"/>
    </row>
    <row r="30" spans="2:10" s="5" customFormat="1" ht="18" customHeight="1">
      <c r="B30" s="9" t="s">
        <v>35</v>
      </c>
      <c r="C30" s="18" t="s">
        <v>29</v>
      </c>
      <c r="D30" s="18" t="s">
        <v>11</v>
      </c>
      <c r="E30" s="18" t="s">
        <v>12</v>
      </c>
      <c r="F30" s="18" t="s">
        <v>13</v>
      </c>
      <c r="G30" s="18" t="s">
        <v>14</v>
      </c>
      <c r="H30" s="19" t="s">
        <v>12</v>
      </c>
      <c r="I30" s="19" t="s">
        <v>13</v>
      </c>
      <c r="J30" s="19" t="s">
        <v>14</v>
      </c>
    </row>
    <row r="31" spans="2:10" s="4" customFormat="1" ht="18" customHeight="1">
      <c r="B31" s="21">
        <v>1</v>
      </c>
      <c r="C31" s="10">
        <v>31</v>
      </c>
      <c r="D31" s="10">
        <v>6</v>
      </c>
      <c r="E31" s="11">
        <f t="shared" ref="E31:E60" si="0">$H$17</f>
        <v>33.76</v>
      </c>
      <c r="F31" s="11">
        <f t="shared" ref="F31:F60" si="1">$H$18</f>
        <v>35.838296348454548</v>
      </c>
      <c r="G31" s="11">
        <f t="shared" ref="G31:G60" si="2">$H$19</f>
        <v>31.681703651545448</v>
      </c>
      <c r="H31" s="20">
        <f t="shared" ref="H31:H60" si="3">$H$23</f>
        <v>4.3</v>
      </c>
      <c r="I31" s="20">
        <f t="shared" ref="I31:I60" si="4">$H$24</f>
        <v>8.6169692186266769</v>
      </c>
      <c r="J31" s="20">
        <f t="shared" ref="J31:J60" si="5">$H$25</f>
        <v>0</v>
      </c>
    </row>
    <row r="32" spans="2:10" s="4" customFormat="1" ht="18" customHeight="1">
      <c r="B32" s="21">
        <v>2</v>
      </c>
      <c r="C32" s="10">
        <v>33.5</v>
      </c>
      <c r="D32" s="10">
        <v>6</v>
      </c>
      <c r="E32" s="11">
        <f t="shared" si="0"/>
        <v>33.76</v>
      </c>
      <c r="F32" s="11">
        <f t="shared" si="1"/>
        <v>35.838296348454548</v>
      </c>
      <c r="G32" s="11">
        <f t="shared" si="2"/>
        <v>31.681703651545448</v>
      </c>
      <c r="H32" s="20">
        <f t="shared" si="3"/>
        <v>4.3</v>
      </c>
      <c r="I32" s="20">
        <f t="shared" si="4"/>
        <v>8.6169692186266769</v>
      </c>
      <c r="J32" s="20">
        <f t="shared" si="5"/>
        <v>0</v>
      </c>
    </row>
    <row r="33" spans="2:10" s="4" customFormat="1" ht="18" customHeight="1">
      <c r="B33" s="21">
        <v>3</v>
      </c>
      <c r="C33" s="10">
        <v>31</v>
      </c>
      <c r="D33" s="10">
        <v>6</v>
      </c>
      <c r="E33" s="11">
        <f t="shared" si="0"/>
        <v>33.76</v>
      </c>
      <c r="F33" s="11">
        <f t="shared" si="1"/>
        <v>35.838296348454548</v>
      </c>
      <c r="G33" s="11">
        <f t="shared" si="2"/>
        <v>31.681703651545448</v>
      </c>
      <c r="H33" s="20">
        <f t="shared" si="3"/>
        <v>4.3</v>
      </c>
      <c r="I33" s="20">
        <f t="shared" si="4"/>
        <v>8.6169692186266769</v>
      </c>
      <c r="J33" s="20">
        <f t="shared" si="5"/>
        <v>0</v>
      </c>
    </row>
    <row r="34" spans="2:10" s="4" customFormat="1" ht="18" customHeight="1">
      <c r="B34" s="21">
        <v>4</v>
      </c>
      <c r="C34" s="10">
        <v>32.299999999999997</v>
      </c>
      <c r="D34" s="10">
        <v>4</v>
      </c>
      <c r="E34" s="11">
        <f t="shared" si="0"/>
        <v>33.76</v>
      </c>
      <c r="F34" s="11">
        <f t="shared" si="1"/>
        <v>35.838296348454548</v>
      </c>
      <c r="G34" s="11">
        <f t="shared" si="2"/>
        <v>31.681703651545448</v>
      </c>
      <c r="H34" s="20">
        <f t="shared" si="3"/>
        <v>4.3</v>
      </c>
      <c r="I34" s="20">
        <f t="shared" si="4"/>
        <v>8.6169692186266769</v>
      </c>
      <c r="J34" s="20">
        <f t="shared" si="5"/>
        <v>0</v>
      </c>
    </row>
    <row r="35" spans="2:10" s="4" customFormat="1" ht="18" customHeight="1">
      <c r="B35" s="21">
        <v>5</v>
      </c>
      <c r="C35" s="10">
        <v>31</v>
      </c>
      <c r="D35" s="10">
        <v>4</v>
      </c>
      <c r="E35" s="11">
        <f t="shared" si="0"/>
        <v>33.76</v>
      </c>
      <c r="F35" s="11">
        <f t="shared" si="1"/>
        <v>35.838296348454548</v>
      </c>
      <c r="G35" s="11">
        <f t="shared" si="2"/>
        <v>31.681703651545448</v>
      </c>
      <c r="H35" s="20">
        <f t="shared" si="3"/>
        <v>4.3</v>
      </c>
      <c r="I35" s="20">
        <f t="shared" si="4"/>
        <v>8.6169692186266769</v>
      </c>
      <c r="J35" s="20">
        <f t="shared" si="5"/>
        <v>0</v>
      </c>
    </row>
    <row r="36" spans="2:10" s="4" customFormat="1" ht="18" customHeight="1">
      <c r="B36" s="21">
        <v>6</v>
      </c>
      <c r="C36" s="10">
        <v>31</v>
      </c>
      <c r="D36" s="10">
        <v>3</v>
      </c>
      <c r="E36" s="11">
        <f t="shared" si="0"/>
        <v>33.76</v>
      </c>
      <c r="F36" s="11">
        <f t="shared" si="1"/>
        <v>35.838296348454548</v>
      </c>
      <c r="G36" s="11">
        <f t="shared" si="2"/>
        <v>31.681703651545448</v>
      </c>
      <c r="H36" s="20">
        <f t="shared" si="3"/>
        <v>4.3</v>
      </c>
      <c r="I36" s="20">
        <f t="shared" si="4"/>
        <v>8.6169692186266769</v>
      </c>
      <c r="J36" s="20">
        <f t="shared" si="5"/>
        <v>0</v>
      </c>
    </row>
    <row r="37" spans="2:10" s="4" customFormat="1" ht="18" customHeight="1">
      <c r="B37" s="21">
        <v>7</v>
      </c>
      <c r="C37" s="10">
        <v>38</v>
      </c>
      <c r="D37" s="10">
        <v>6</v>
      </c>
      <c r="E37" s="11">
        <f t="shared" si="0"/>
        <v>33.76</v>
      </c>
      <c r="F37" s="11">
        <f t="shared" si="1"/>
        <v>35.838296348454548</v>
      </c>
      <c r="G37" s="11">
        <f t="shared" si="2"/>
        <v>31.681703651545448</v>
      </c>
      <c r="H37" s="20">
        <f t="shared" si="3"/>
        <v>4.3</v>
      </c>
      <c r="I37" s="20">
        <f t="shared" si="4"/>
        <v>8.6169692186266769</v>
      </c>
      <c r="J37" s="20">
        <f t="shared" si="5"/>
        <v>0</v>
      </c>
    </row>
    <row r="38" spans="2:10" s="4" customFormat="1" ht="18" customHeight="1">
      <c r="B38" s="21">
        <v>8</v>
      </c>
      <c r="C38" s="10">
        <v>31</v>
      </c>
      <c r="D38" s="10">
        <v>6</v>
      </c>
      <c r="E38" s="11">
        <f t="shared" si="0"/>
        <v>33.76</v>
      </c>
      <c r="F38" s="11">
        <f t="shared" si="1"/>
        <v>35.838296348454548</v>
      </c>
      <c r="G38" s="11">
        <f t="shared" si="2"/>
        <v>31.681703651545448</v>
      </c>
      <c r="H38" s="20">
        <f t="shared" si="3"/>
        <v>4.3</v>
      </c>
      <c r="I38" s="20">
        <f t="shared" si="4"/>
        <v>8.6169692186266769</v>
      </c>
      <c r="J38" s="20">
        <f t="shared" si="5"/>
        <v>0</v>
      </c>
    </row>
    <row r="39" spans="2:10" s="4" customFormat="1" ht="18" customHeight="1">
      <c r="B39" s="21">
        <v>9</v>
      </c>
      <c r="C39" s="10">
        <v>37</v>
      </c>
      <c r="D39" s="10">
        <v>3</v>
      </c>
      <c r="E39" s="11">
        <f t="shared" si="0"/>
        <v>33.76</v>
      </c>
      <c r="F39" s="11">
        <f t="shared" si="1"/>
        <v>35.838296348454548</v>
      </c>
      <c r="G39" s="11">
        <f t="shared" si="2"/>
        <v>31.681703651545448</v>
      </c>
      <c r="H39" s="20">
        <f t="shared" si="3"/>
        <v>4.3</v>
      </c>
      <c r="I39" s="20">
        <f t="shared" si="4"/>
        <v>8.6169692186266769</v>
      </c>
      <c r="J39" s="20">
        <f t="shared" si="5"/>
        <v>0</v>
      </c>
    </row>
    <row r="40" spans="2:10" s="4" customFormat="1" ht="18" customHeight="1">
      <c r="B40" s="21">
        <v>10</v>
      </c>
      <c r="C40" s="10">
        <v>35</v>
      </c>
      <c r="D40" s="10">
        <v>3</v>
      </c>
      <c r="E40" s="11">
        <f t="shared" si="0"/>
        <v>33.76</v>
      </c>
      <c r="F40" s="11">
        <f t="shared" si="1"/>
        <v>35.838296348454548</v>
      </c>
      <c r="G40" s="11">
        <f t="shared" si="2"/>
        <v>31.681703651545448</v>
      </c>
      <c r="H40" s="20">
        <f t="shared" si="3"/>
        <v>4.3</v>
      </c>
      <c r="I40" s="20">
        <f t="shared" si="4"/>
        <v>8.6169692186266769</v>
      </c>
      <c r="J40" s="20">
        <f t="shared" si="5"/>
        <v>0</v>
      </c>
    </row>
    <row r="41" spans="2:10" s="4" customFormat="1" ht="18" customHeight="1">
      <c r="B41" s="21">
        <v>11</v>
      </c>
      <c r="C41" s="10">
        <v>34</v>
      </c>
      <c r="D41" s="10">
        <v>3</v>
      </c>
      <c r="E41" s="11">
        <f t="shared" si="0"/>
        <v>33.76</v>
      </c>
      <c r="F41" s="11">
        <f t="shared" si="1"/>
        <v>35.838296348454548</v>
      </c>
      <c r="G41" s="11">
        <f t="shared" si="2"/>
        <v>31.681703651545448</v>
      </c>
      <c r="H41" s="20">
        <f t="shared" si="3"/>
        <v>4.3</v>
      </c>
      <c r="I41" s="20">
        <f t="shared" si="4"/>
        <v>8.6169692186266769</v>
      </c>
      <c r="J41" s="20">
        <f t="shared" si="5"/>
        <v>0</v>
      </c>
    </row>
    <row r="42" spans="2:10" s="4" customFormat="1" ht="18" customHeight="1">
      <c r="B42" s="21">
        <v>12</v>
      </c>
      <c r="C42" s="10">
        <v>32</v>
      </c>
      <c r="D42" s="10">
        <v>4</v>
      </c>
      <c r="E42" s="11">
        <f t="shared" si="0"/>
        <v>33.76</v>
      </c>
      <c r="F42" s="11">
        <f t="shared" si="1"/>
        <v>35.838296348454548</v>
      </c>
      <c r="G42" s="11">
        <f t="shared" si="2"/>
        <v>31.681703651545448</v>
      </c>
      <c r="H42" s="20">
        <f t="shared" si="3"/>
        <v>4.3</v>
      </c>
      <c r="I42" s="20">
        <f t="shared" si="4"/>
        <v>8.6169692186266769</v>
      </c>
      <c r="J42" s="20">
        <f t="shared" si="5"/>
        <v>0</v>
      </c>
    </row>
    <row r="43" spans="2:10" s="4" customFormat="1" ht="18" customHeight="1">
      <c r="B43" s="21">
        <v>13</v>
      </c>
      <c r="C43" s="10">
        <v>32</v>
      </c>
      <c r="D43" s="10">
        <v>3</v>
      </c>
      <c r="E43" s="11">
        <f t="shared" si="0"/>
        <v>33.76</v>
      </c>
      <c r="F43" s="11">
        <f t="shared" si="1"/>
        <v>35.838296348454548</v>
      </c>
      <c r="G43" s="11">
        <f t="shared" si="2"/>
        <v>31.681703651545448</v>
      </c>
      <c r="H43" s="20">
        <f t="shared" si="3"/>
        <v>4.3</v>
      </c>
      <c r="I43" s="20">
        <f t="shared" si="4"/>
        <v>8.6169692186266769</v>
      </c>
      <c r="J43" s="20">
        <f t="shared" si="5"/>
        <v>0</v>
      </c>
    </row>
    <row r="44" spans="2:10" s="4" customFormat="1" ht="18" customHeight="1">
      <c r="B44" s="21">
        <v>14</v>
      </c>
      <c r="C44" s="10">
        <v>33</v>
      </c>
      <c r="D44" s="10">
        <v>4</v>
      </c>
      <c r="E44" s="11">
        <f t="shared" si="0"/>
        <v>33.76</v>
      </c>
      <c r="F44" s="11">
        <f t="shared" si="1"/>
        <v>35.838296348454548</v>
      </c>
      <c r="G44" s="11">
        <f t="shared" si="2"/>
        <v>31.681703651545448</v>
      </c>
      <c r="H44" s="20">
        <f t="shared" si="3"/>
        <v>4.3</v>
      </c>
      <c r="I44" s="20">
        <f t="shared" si="4"/>
        <v>8.6169692186266769</v>
      </c>
      <c r="J44" s="20">
        <f t="shared" si="5"/>
        <v>0</v>
      </c>
    </row>
    <row r="45" spans="2:10" s="4" customFormat="1" ht="18" customHeight="1">
      <c r="B45" s="21">
        <v>15</v>
      </c>
      <c r="C45" s="10">
        <v>34</v>
      </c>
      <c r="D45" s="10">
        <v>6</v>
      </c>
      <c r="E45" s="11">
        <f t="shared" si="0"/>
        <v>33.76</v>
      </c>
      <c r="F45" s="11">
        <f t="shared" si="1"/>
        <v>35.838296348454548</v>
      </c>
      <c r="G45" s="11">
        <f t="shared" si="2"/>
        <v>31.681703651545448</v>
      </c>
      <c r="H45" s="20">
        <f t="shared" si="3"/>
        <v>4.3</v>
      </c>
      <c r="I45" s="20">
        <f t="shared" si="4"/>
        <v>8.6169692186266769</v>
      </c>
      <c r="J45" s="20">
        <f t="shared" si="5"/>
        <v>0</v>
      </c>
    </row>
    <row r="46" spans="2:10" s="4" customFormat="1" ht="18" customHeight="1">
      <c r="B46" s="21">
        <v>16</v>
      </c>
      <c r="C46" s="10">
        <v>35</v>
      </c>
      <c r="D46" s="10">
        <v>3</v>
      </c>
      <c r="E46" s="11">
        <f t="shared" si="0"/>
        <v>33.76</v>
      </c>
      <c r="F46" s="11">
        <f t="shared" si="1"/>
        <v>35.838296348454548</v>
      </c>
      <c r="G46" s="11">
        <f t="shared" si="2"/>
        <v>31.681703651545448</v>
      </c>
      <c r="H46" s="20">
        <f t="shared" si="3"/>
        <v>4.3</v>
      </c>
      <c r="I46" s="20">
        <f t="shared" si="4"/>
        <v>8.6169692186266769</v>
      </c>
      <c r="J46" s="20">
        <f t="shared" si="5"/>
        <v>0</v>
      </c>
    </row>
    <row r="47" spans="2:10" s="4" customFormat="1" ht="18" customHeight="1">
      <c r="B47" s="21">
        <v>17</v>
      </c>
      <c r="C47" s="10">
        <v>35</v>
      </c>
      <c r="D47" s="10">
        <v>3</v>
      </c>
      <c r="E47" s="11">
        <f t="shared" si="0"/>
        <v>33.76</v>
      </c>
      <c r="F47" s="11">
        <f t="shared" si="1"/>
        <v>35.838296348454548</v>
      </c>
      <c r="G47" s="11">
        <f t="shared" si="2"/>
        <v>31.681703651545448</v>
      </c>
      <c r="H47" s="20">
        <f t="shared" si="3"/>
        <v>4.3</v>
      </c>
      <c r="I47" s="20">
        <f t="shared" si="4"/>
        <v>8.6169692186266769</v>
      </c>
      <c r="J47" s="20">
        <f t="shared" si="5"/>
        <v>0</v>
      </c>
    </row>
    <row r="48" spans="2:10" s="4" customFormat="1" ht="18" customHeight="1">
      <c r="B48" s="21">
        <v>18</v>
      </c>
      <c r="C48" s="10">
        <v>32</v>
      </c>
      <c r="D48" s="10">
        <v>5</v>
      </c>
      <c r="E48" s="11">
        <f t="shared" si="0"/>
        <v>33.76</v>
      </c>
      <c r="F48" s="11">
        <f t="shared" si="1"/>
        <v>35.838296348454548</v>
      </c>
      <c r="G48" s="11">
        <f t="shared" si="2"/>
        <v>31.681703651545448</v>
      </c>
      <c r="H48" s="20">
        <f t="shared" si="3"/>
        <v>4.3</v>
      </c>
      <c r="I48" s="20">
        <f t="shared" si="4"/>
        <v>8.6169692186266769</v>
      </c>
      <c r="J48" s="20">
        <f t="shared" si="5"/>
        <v>0</v>
      </c>
    </row>
    <row r="49" spans="2:10" s="4" customFormat="1" ht="18" customHeight="1">
      <c r="B49" s="21">
        <v>19</v>
      </c>
      <c r="C49" s="10">
        <v>35</v>
      </c>
      <c r="D49" s="10">
        <v>3</v>
      </c>
      <c r="E49" s="11">
        <f t="shared" si="0"/>
        <v>33.76</v>
      </c>
      <c r="F49" s="11">
        <f t="shared" si="1"/>
        <v>35.838296348454548</v>
      </c>
      <c r="G49" s="11">
        <f t="shared" si="2"/>
        <v>31.681703651545448</v>
      </c>
      <c r="H49" s="20">
        <f t="shared" si="3"/>
        <v>4.3</v>
      </c>
      <c r="I49" s="20">
        <f t="shared" si="4"/>
        <v>8.6169692186266769</v>
      </c>
      <c r="J49" s="20">
        <f t="shared" si="5"/>
        <v>0</v>
      </c>
    </row>
    <row r="50" spans="2:10" s="4" customFormat="1" ht="18" customHeight="1">
      <c r="B50" s="21">
        <v>20</v>
      </c>
      <c r="C50" s="10">
        <v>36</v>
      </c>
      <c r="D50" s="10">
        <v>4</v>
      </c>
      <c r="E50" s="11">
        <f t="shared" si="0"/>
        <v>33.76</v>
      </c>
      <c r="F50" s="11">
        <f t="shared" si="1"/>
        <v>35.838296348454548</v>
      </c>
      <c r="G50" s="11">
        <f t="shared" si="2"/>
        <v>31.681703651545448</v>
      </c>
      <c r="H50" s="20">
        <f t="shared" si="3"/>
        <v>4.3</v>
      </c>
      <c r="I50" s="20">
        <f t="shared" si="4"/>
        <v>8.6169692186266769</v>
      </c>
      <c r="J50" s="20">
        <f t="shared" si="5"/>
        <v>0</v>
      </c>
    </row>
    <row r="51" spans="2:10" s="4" customFormat="1" ht="18" customHeight="1">
      <c r="B51" s="21">
        <v>21</v>
      </c>
      <c r="C51" s="10">
        <v>35</v>
      </c>
      <c r="D51" s="10">
        <v>4</v>
      </c>
      <c r="E51" s="11">
        <f t="shared" si="0"/>
        <v>33.76</v>
      </c>
      <c r="F51" s="11">
        <f t="shared" si="1"/>
        <v>35.838296348454548</v>
      </c>
      <c r="G51" s="11">
        <f t="shared" si="2"/>
        <v>31.681703651545448</v>
      </c>
      <c r="H51" s="20">
        <f t="shared" si="3"/>
        <v>4.3</v>
      </c>
      <c r="I51" s="20">
        <f t="shared" si="4"/>
        <v>8.6169692186266769</v>
      </c>
      <c r="J51" s="20">
        <f t="shared" si="5"/>
        <v>0</v>
      </c>
    </row>
    <row r="52" spans="2:10" s="4" customFormat="1" ht="18" customHeight="1">
      <c r="B52" s="21">
        <v>22</v>
      </c>
      <c r="C52" s="10">
        <v>37</v>
      </c>
      <c r="D52" s="10">
        <v>6</v>
      </c>
      <c r="E52" s="11">
        <f t="shared" si="0"/>
        <v>33.76</v>
      </c>
      <c r="F52" s="11">
        <f t="shared" si="1"/>
        <v>35.838296348454548</v>
      </c>
      <c r="G52" s="11">
        <f t="shared" si="2"/>
        <v>31.681703651545448</v>
      </c>
      <c r="H52" s="20">
        <f t="shared" si="3"/>
        <v>4.3</v>
      </c>
      <c r="I52" s="20">
        <f t="shared" si="4"/>
        <v>8.6169692186266769</v>
      </c>
      <c r="J52" s="20">
        <f t="shared" si="5"/>
        <v>0</v>
      </c>
    </row>
    <row r="53" spans="2:10" s="4" customFormat="1" ht="18" customHeight="1">
      <c r="B53" s="21">
        <v>23</v>
      </c>
      <c r="C53" s="10">
        <v>34</v>
      </c>
      <c r="D53" s="10">
        <v>3</v>
      </c>
      <c r="E53" s="11">
        <f t="shared" si="0"/>
        <v>33.76</v>
      </c>
      <c r="F53" s="11">
        <f t="shared" si="1"/>
        <v>35.838296348454548</v>
      </c>
      <c r="G53" s="11">
        <f t="shared" si="2"/>
        <v>31.681703651545448</v>
      </c>
      <c r="H53" s="20">
        <f t="shared" si="3"/>
        <v>4.3</v>
      </c>
      <c r="I53" s="20">
        <f t="shared" si="4"/>
        <v>8.6169692186266769</v>
      </c>
      <c r="J53" s="20">
        <f t="shared" si="5"/>
        <v>0</v>
      </c>
    </row>
    <row r="54" spans="2:10" s="4" customFormat="1" ht="18" customHeight="1">
      <c r="B54" s="21">
        <v>24</v>
      </c>
      <c r="C54" s="10">
        <v>32</v>
      </c>
      <c r="D54" s="10">
        <v>5</v>
      </c>
      <c r="E54" s="11">
        <f t="shared" si="0"/>
        <v>33.76</v>
      </c>
      <c r="F54" s="11">
        <f t="shared" si="1"/>
        <v>35.838296348454548</v>
      </c>
      <c r="G54" s="11">
        <f t="shared" si="2"/>
        <v>31.681703651545448</v>
      </c>
      <c r="H54" s="20">
        <f t="shared" si="3"/>
        <v>4.3</v>
      </c>
      <c r="I54" s="20">
        <f t="shared" si="4"/>
        <v>8.6169692186266769</v>
      </c>
      <c r="J54" s="20">
        <f t="shared" si="5"/>
        <v>0</v>
      </c>
    </row>
    <row r="55" spans="2:10" s="4" customFormat="1" ht="18" customHeight="1">
      <c r="B55" s="21">
        <v>25</v>
      </c>
      <c r="C55" s="10">
        <v>36</v>
      </c>
      <c r="D55" s="10">
        <v>4</v>
      </c>
      <c r="E55" s="11">
        <f t="shared" si="0"/>
        <v>33.76</v>
      </c>
      <c r="F55" s="11">
        <f t="shared" si="1"/>
        <v>35.838296348454548</v>
      </c>
      <c r="G55" s="11">
        <f t="shared" si="2"/>
        <v>31.681703651545448</v>
      </c>
      <c r="H55" s="20">
        <f t="shared" si="3"/>
        <v>4.3</v>
      </c>
      <c r="I55" s="20">
        <f t="shared" si="4"/>
        <v>8.6169692186266769</v>
      </c>
      <c r="J55" s="20">
        <f t="shared" si="5"/>
        <v>0</v>
      </c>
    </row>
    <row r="56" spans="2:10" s="4" customFormat="1" ht="18" customHeight="1">
      <c r="B56" s="21">
        <v>26</v>
      </c>
      <c r="C56" s="10">
        <v>34</v>
      </c>
      <c r="D56" s="10">
        <v>3</v>
      </c>
      <c r="E56" s="11">
        <f t="shared" si="0"/>
        <v>33.76</v>
      </c>
      <c r="F56" s="11">
        <f t="shared" si="1"/>
        <v>35.838296348454548</v>
      </c>
      <c r="G56" s="11">
        <f t="shared" si="2"/>
        <v>31.681703651545448</v>
      </c>
      <c r="H56" s="20">
        <f t="shared" si="3"/>
        <v>4.3</v>
      </c>
      <c r="I56" s="20">
        <f t="shared" si="4"/>
        <v>8.6169692186266769</v>
      </c>
      <c r="J56" s="20">
        <f t="shared" si="5"/>
        <v>0</v>
      </c>
    </row>
    <row r="57" spans="2:10" s="4" customFormat="1" ht="18" customHeight="1">
      <c r="B57" s="21">
        <v>27</v>
      </c>
      <c r="C57" s="10">
        <v>31</v>
      </c>
      <c r="D57" s="10">
        <v>5</v>
      </c>
      <c r="E57" s="11">
        <f t="shared" si="0"/>
        <v>33.76</v>
      </c>
      <c r="F57" s="11">
        <f t="shared" si="1"/>
        <v>35.838296348454548</v>
      </c>
      <c r="G57" s="11">
        <f t="shared" si="2"/>
        <v>31.681703651545448</v>
      </c>
      <c r="H57" s="20">
        <f t="shared" si="3"/>
        <v>4.3</v>
      </c>
      <c r="I57" s="20">
        <f t="shared" si="4"/>
        <v>8.6169692186266769</v>
      </c>
      <c r="J57" s="20">
        <f t="shared" si="5"/>
        <v>0</v>
      </c>
    </row>
    <row r="58" spans="2:10" s="4" customFormat="1" ht="18" customHeight="1">
      <c r="B58" s="21">
        <v>28</v>
      </c>
      <c r="C58" s="10">
        <v>37</v>
      </c>
      <c r="D58" s="10">
        <v>5</v>
      </c>
      <c r="E58" s="11">
        <f t="shared" si="0"/>
        <v>33.76</v>
      </c>
      <c r="F58" s="11">
        <f t="shared" si="1"/>
        <v>35.838296348454548</v>
      </c>
      <c r="G58" s="11">
        <f t="shared" si="2"/>
        <v>31.681703651545448</v>
      </c>
      <c r="H58" s="20">
        <f t="shared" si="3"/>
        <v>4.3</v>
      </c>
      <c r="I58" s="20">
        <f t="shared" si="4"/>
        <v>8.6169692186266769</v>
      </c>
      <c r="J58" s="20">
        <f t="shared" si="5"/>
        <v>0</v>
      </c>
    </row>
    <row r="59" spans="2:10" s="4" customFormat="1" ht="18" customHeight="1">
      <c r="B59" s="21">
        <v>29</v>
      </c>
      <c r="C59" s="10">
        <v>36</v>
      </c>
      <c r="D59" s="10">
        <v>5</v>
      </c>
      <c r="E59" s="11">
        <f t="shared" si="0"/>
        <v>33.76</v>
      </c>
      <c r="F59" s="11">
        <f t="shared" si="1"/>
        <v>35.838296348454548</v>
      </c>
      <c r="G59" s="11">
        <f t="shared" si="2"/>
        <v>31.681703651545448</v>
      </c>
      <c r="H59" s="20">
        <f t="shared" si="3"/>
        <v>4.3</v>
      </c>
      <c r="I59" s="20">
        <f t="shared" si="4"/>
        <v>8.6169692186266769</v>
      </c>
      <c r="J59" s="20">
        <f t="shared" si="5"/>
        <v>0</v>
      </c>
    </row>
    <row r="60" spans="2:10" s="4" customFormat="1" ht="18" customHeight="1">
      <c r="B60" s="21">
        <v>30</v>
      </c>
      <c r="C60" s="10">
        <v>32</v>
      </c>
      <c r="D60" s="10">
        <v>4</v>
      </c>
      <c r="E60" s="11">
        <f t="shared" si="0"/>
        <v>33.76</v>
      </c>
      <c r="F60" s="11">
        <f t="shared" si="1"/>
        <v>35.838296348454548</v>
      </c>
      <c r="G60" s="11">
        <f t="shared" si="2"/>
        <v>31.681703651545448</v>
      </c>
      <c r="H60" s="20">
        <f t="shared" si="3"/>
        <v>4.3</v>
      </c>
      <c r="I60" s="20">
        <f t="shared" si="4"/>
        <v>8.6169692186266769</v>
      </c>
      <c r="J60" s="20">
        <f t="shared" si="5"/>
        <v>0</v>
      </c>
    </row>
    <row r="61" spans="2:10" s="4" customFormat="1"/>
    <row r="62" spans="2:10" customFormat="1" ht="50.25" customHeight="1">
      <c r="B62" s="38" t="s">
        <v>16</v>
      </c>
      <c r="C62" s="38"/>
      <c r="D62" s="38"/>
      <c r="E62" s="38"/>
      <c r="F62" s="38"/>
      <c r="G62" s="38"/>
      <c r="H62" s="38"/>
      <c r="I62" s="38"/>
      <c r="J62" s="38"/>
    </row>
  </sheetData>
  <mergeCells count="46">
    <mergeCell ref="F17:G17"/>
    <mergeCell ref="I4:J4"/>
    <mergeCell ref="B3:H3"/>
    <mergeCell ref="B6:H6"/>
    <mergeCell ref="B4:H4"/>
    <mergeCell ref="B7:H7"/>
    <mergeCell ref="I7:J7"/>
    <mergeCell ref="I3:J3"/>
    <mergeCell ref="I6:J6"/>
    <mergeCell ref="H22:J22"/>
    <mergeCell ref="H16:J16"/>
    <mergeCell ref="I25:J25"/>
    <mergeCell ref="I24:J24"/>
    <mergeCell ref="I23:J23"/>
    <mergeCell ref="B62:J62"/>
    <mergeCell ref="I21:J21"/>
    <mergeCell ref="I20:J20"/>
    <mergeCell ref="I19:J19"/>
    <mergeCell ref="I18:J18"/>
    <mergeCell ref="F21:G21"/>
    <mergeCell ref="F20:G20"/>
    <mergeCell ref="F19:G19"/>
    <mergeCell ref="F18:G18"/>
    <mergeCell ref="C24:D24"/>
    <mergeCell ref="C23:D23"/>
    <mergeCell ref="C22:D22"/>
    <mergeCell ref="F23:G23"/>
    <mergeCell ref="F22:G22"/>
    <mergeCell ref="H29:J29"/>
    <mergeCell ref="E29:G29"/>
    <mergeCell ref="B29:D29"/>
    <mergeCell ref="E16:G16"/>
    <mergeCell ref="B9:J9"/>
    <mergeCell ref="B15:J15"/>
    <mergeCell ref="B16:D16"/>
    <mergeCell ref="B18:D18"/>
    <mergeCell ref="C17:D17"/>
    <mergeCell ref="C19:D19"/>
    <mergeCell ref="B10:J10"/>
    <mergeCell ref="B12:J12"/>
    <mergeCell ref="B14:J14"/>
    <mergeCell ref="B27:J27"/>
    <mergeCell ref="B28:J28"/>
    <mergeCell ref="C25:D25"/>
    <mergeCell ref="I17:J17"/>
    <mergeCell ref="B21:D21"/>
  </mergeCells>
  <hyperlinks>
    <hyperlink ref="B62:J62" r:id="rId1" display="CLICK HERE TO CREATE IN SMARTSHEET" xr:uid="{656F6EFB-99A4-AD44-A20B-EE7DC44D3999}"/>
  </hyperlinks>
  <printOptions horizontalCentered="1"/>
  <pageMargins left="0.4" right="0.4" top="0.4" bottom="0.4" header="0" footer="0"/>
  <pageSetup scale="96" fitToHeight="0" orientation="landscape" r:id="rId2"/>
  <headerFooter alignWithMargins="0"/>
  <rowBreaks count="3" manualBreakCount="3">
    <brk id="11" max="16383" man="1"/>
    <brk id="13" max="16383" man="1"/>
    <brk id="27"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A10E2-77CF-9D4E-AAB5-9DE703BF5898}">
  <sheetPr>
    <tabColor theme="8" tint="0.39997558519241921"/>
    <pageSetUpPr fitToPage="1"/>
  </sheetPr>
  <dimension ref="B1:J60"/>
  <sheetViews>
    <sheetView showGridLines="0" zoomScaleNormal="100" workbookViewId="0">
      <selection activeCell="B3" sqref="B3:H3"/>
    </sheetView>
  </sheetViews>
  <sheetFormatPr baseColWidth="10" defaultColWidth="8.33203125" defaultRowHeight="13"/>
  <cols>
    <col min="1" max="1" width="3" style="3" customWidth="1"/>
    <col min="2" max="10" width="13.83203125" style="3" customWidth="1"/>
    <col min="11" max="11" width="3" style="3" customWidth="1"/>
    <col min="12" max="12" width="9" style="3" customWidth="1"/>
    <col min="13" max="16384" width="8.33203125" style="3"/>
  </cols>
  <sheetData>
    <row r="1" spans="2:10" s="7" customFormat="1" ht="45" customHeight="1">
      <c r="B1" s="8" t="s">
        <v>15</v>
      </c>
    </row>
    <row r="2" spans="2:10" s="22" customFormat="1" ht="15" customHeight="1">
      <c r="B2" s="32" t="s">
        <v>42</v>
      </c>
      <c r="C2" s="32"/>
      <c r="D2" s="32"/>
      <c r="E2" s="32"/>
      <c r="F2" s="32"/>
      <c r="G2" s="32"/>
      <c r="H2" s="32"/>
      <c r="I2" s="37" t="s">
        <v>43</v>
      </c>
      <c r="J2" s="37"/>
    </row>
    <row r="3" spans="2:10" ht="35" customHeight="1" thickBot="1">
      <c r="B3" s="34"/>
      <c r="C3" s="34"/>
      <c r="D3" s="34"/>
      <c r="E3" s="34"/>
      <c r="F3" s="34"/>
      <c r="G3" s="34"/>
      <c r="H3" s="34"/>
      <c r="I3" s="31" t="s">
        <v>45</v>
      </c>
      <c r="J3" s="31"/>
    </row>
    <row r="5" spans="2:10" s="22" customFormat="1" ht="15" customHeight="1">
      <c r="B5" s="33" t="s">
        <v>46</v>
      </c>
      <c r="C5" s="33"/>
      <c r="D5" s="33"/>
      <c r="E5" s="33"/>
      <c r="F5" s="33"/>
      <c r="G5" s="33"/>
      <c r="H5" s="33"/>
      <c r="I5" s="37" t="s">
        <v>44</v>
      </c>
      <c r="J5" s="37"/>
    </row>
    <row r="6" spans="2:10" ht="35" customHeight="1" thickBot="1">
      <c r="B6" s="35"/>
      <c r="C6" s="35"/>
      <c r="D6" s="35"/>
      <c r="E6" s="35"/>
      <c r="F6" s="35"/>
      <c r="G6" s="35"/>
      <c r="H6" s="35"/>
      <c r="I6" s="36"/>
      <c r="J6" s="36"/>
    </row>
    <row r="8" spans="2:10" s="7" customFormat="1" ht="41" customHeight="1">
      <c r="B8" s="24" t="s">
        <v>31</v>
      </c>
      <c r="C8" s="24"/>
      <c r="D8" s="24"/>
      <c r="E8" s="24"/>
      <c r="F8" s="24"/>
      <c r="G8" s="24"/>
      <c r="H8" s="24"/>
      <c r="I8" s="24"/>
      <c r="J8" s="24"/>
    </row>
    <row r="9" spans="2:10" s="7" customFormat="1" ht="41" customHeight="1">
      <c r="B9" s="26" t="s">
        <v>29</v>
      </c>
      <c r="C9" s="26"/>
      <c r="D9" s="26"/>
      <c r="E9" s="26"/>
      <c r="F9" s="26"/>
      <c r="G9" s="26"/>
      <c r="H9" s="26"/>
      <c r="I9" s="26"/>
      <c r="J9" s="26"/>
    </row>
    <row r="10" spans="2:10" ht="275" customHeight="1"/>
    <row r="11" spans="2:10" s="7" customFormat="1" ht="41" customHeight="1">
      <c r="B11" s="26" t="s">
        <v>11</v>
      </c>
      <c r="C11" s="26"/>
      <c r="D11" s="26"/>
      <c r="E11" s="26"/>
      <c r="F11" s="26"/>
      <c r="G11" s="26"/>
      <c r="H11" s="26"/>
      <c r="I11" s="26"/>
      <c r="J11" s="26"/>
    </row>
    <row r="12" spans="2:10" ht="275" customHeight="1"/>
    <row r="13" spans="2:10" s="7" customFormat="1" ht="9" customHeight="1">
      <c r="B13" s="27"/>
      <c r="C13" s="27"/>
      <c r="D13" s="27"/>
      <c r="E13" s="27"/>
      <c r="F13" s="27"/>
      <c r="G13" s="27"/>
      <c r="H13" s="27"/>
      <c r="I13" s="27"/>
      <c r="J13" s="27"/>
    </row>
    <row r="14" spans="2:10" s="7" customFormat="1" ht="42" customHeight="1">
      <c r="B14" s="24" t="s">
        <v>17</v>
      </c>
      <c r="C14" s="24"/>
      <c r="D14" s="24"/>
      <c r="E14" s="24"/>
      <c r="F14" s="24"/>
      <c r="G14" s="24"/>
      <c r="H14" s="24"/>
      <c r="I14" s="24"/>
      <c r="J14" s="24"/>
    </row>
    <row r="15" spans="2:10" s="4" customFormat="1" ht="22" customHeight="1">
      <c r="B15" s="23" t="s">
        <v>18</v>
      </c>
      <c r="C15" s="23"/>
      <c r="D15" s="23"/>
      <c r="E15" s="23" t="s">
        <v>2</v>
      </c>
      <c r="F15" s="23"/>
      <c r="G15" s="23"/>
      <c r="H15" s="23" t="s">
        <v>39</v>
      </c>
      <c r="I15" s="23"/>
      <c r="J15" s="23"/>
    </row>
    <row r="16" spans="2:10" s="4" customFormat="1" ht="22" customHeight="1">
      <c r="B16" s="12"/>
      <c r="C16" s="25" t="s">
        <v>19</v>
      </c>
      <c r="D16" s="25"/>
      <c r="E16" s="12"/>
      <c r="F16" s="25" t="s">
        <v>3</v>
      </c>
      <c r="G16" s="25"/>
      <c r="H16" s="14" t="str">
        <f>B22</f>
        <v/>
      </c>
      <c r="I16" s="25" t="s">
        <v>21</v>
      </c>
      <c r="J16" s="25"/>
    </row>
    <row r="17" spans="2:10" s="4" customFormat="1" ht="22" customHeight="1">
      <c r="B17" s="23" t="s">
        <v>20</v>
      </c>
      <c r="C17" s="23"/>
      <c r="D17" s="23"/>
      <c r="E17" s="12"/>
      <c r="F17" s="25" t="s">
        <v>4</v>
      </c>
      <c r="G17" s="25"/>
      <c r="H17" s="14" t="str">
        <f>IFERROR(H16+B18*B24,"")</f>
        <v/>
      </c>
      <c r="I17" s="25" t="s">
        <v>22</v>
      </c>
      <c r="J17" s="25"/>
    </row>
    <row r="18" spans="2:10" s="4" customFormat="1" ht="22" customHeight="1">
      <c r="B18" s="12"/>
      <c r="C18" s="25" t="s">
        <v>1</v>
      </c>
      <c r="D18" s="25"/>
      <c r="E18" s="14" t="str">
        <f>IFERROR(IF(OR(E16="",E17="")," - ",(E16-E17)/(6*B23)),"")</f>
        <v xml:space="preserve"> - </v>
      </c>
      <c r="F18" s="25" t="s">
        <v>23</v>
      </c>
      <c r="G18" s="25"/>
      <c r="H18" s="14" t="str">
        <f>IFERROR(H16-B18*B24,"")</f>
        <v/>
      </c>
      <c r="I18" s="25" t="s">
        <v>24</v>
      </c>
      <c r="J18" s="25"/>
    </row>
    <row r="19" spans="2:10" s="4" customFormat="1" ht="22" customHeight="1">
      <c r="B19" s="13"/>
      <c r="C19" s="13"/>
      <c r="D19" s="13"/>
      <c r="E19" s="14" t="str">
        <f>IFERROR(IF(E16=""," - ",(E16-B22)/(3*B23)),"")</f>
        <v xml:space="preserve"> - </v>
      </c>
      <c r="F19" s="25" t="s">
        <v>5</v>
      </c>
      <c r="G19" s="25"/>
      <c r="H19" s="15">
        <f>IFERROR(2*(1-NORMSDIST(B18)),"")</f>
        <v>1</v>
      </c>
      <c r="I19" s="29" t="s">
        <v>8</v>
      </c>
      <c r="J19" s="29"/>
    </row>
    <row r="20" spans="2:10" s="4" customFormat="1" ht="22" customHeight="1">
      <c r="B20" s="23" t="s">
        <v>36</v>
      </c>
      <c r="C20" s="23"/>
      <c r="D20" s="23"/>
      <c r="E20" s="14" t="str">
        <f>IFERROR(IF(E17=""," - ",(B22-E17)/(3*B23)),"")</f>
        <v xml:space="preserve"> - </v>
      </c>
      <c r="F20" s="25" t="s">
        <v>6</v>
      </c>
      <c r="G20" s="25"/>
      <c r="H20" s="16">
        <f>IFERROR(1/H19,"")</f>
        <v>1</v>
      </c>
      <c r="I20" s="25" t="s">
        <v>9</v>
      </c>
      <c r="J20" s="25"/>
    </row>
    <row r="21" spans="2:10" s="4" customFormat="1" ht="22" customHeight="1">
      <c r="B21" s="14" t="str">
        <f>IFERROR(AVERAGE(D30:D59),"")</f>
        <v/>
      </c>
      <c r="C21" s="25" t="s">
        <v>34</v>
      </c>
      <c r="D21" s="25"/>
      <c r="E21" s="14" t="str">
        <f>IFERROR(IF(AND(E16="",E17="")," - ",MIN(E20,E19)),"")</f>
        <v xml:space="preserve"> - </v>
      </c>
      <c r="F21" s="25" t="s">
        <v>25</v>
      </c>
      <c r="G21" s="25"/>
      <c r="H21" s="23" t="s">
        <v>37</v>
      </c>
      <c r="I21" s="23"/>
      <c r="J21" s="23"/>
    </row>
    <row r="22" spans="2:10" s="4" customFormat="1" ht="22" customHeight="1">
      <c r="B22" s="14" t="str">
        <f>IFERROR(AVERAGE(C30:C59),"")</f>
        <v/>
      </c>
      <c r="C22" s="25" t="s">
        <v>33</v>
      </c>
      <c r="D22" s="25"/>
      <c r="E22" s="17" t="str">
        <f>IFERROR(IF(E16="",IF(E17=""," - ",1-NORMSDIST((E17-B22)/B23)),IF(E17="",NORMSDIST((E16-B22)/B23),NORMSDIST((E16-B22)/B23)-NORMSDIST((E17-B22)/B23))),"")</f>
        <v xml:space="preserve"> - </v>
      </c>
      <c r="F22" s="25" t="s">
        <v>7</v>
      </c>
      <c r="G22" s="25"/>
      <c r="H22" s="14" t="str">
        <f>B21</f>
        <v/>
      </c>
      <c r="I22" s="25" t="s">
        <v>26</v>
      </c>
      <c r="J22" s="25"/>
    </row>
    <row r="23" spans="2:10" s="4" customFormat="1" ht="22" customHeight="1">
      <c r="B23" s="14" t="str">
        <f>IFERROR(B21/INDEX(d2values,0,B16-1),"")</f>
        <v/>
      </c>
      <c r="C23" s="25" t="s">
        <v>32</v>
      </c>
      <c r="D23" s="25"/>
      <c r="E23" s="13"/>
      <c r="F23" s="13"/>
      <c r="G23" s="13"/>
      <c r="H23" s="14" t="str">
        <f>IFERROR(B21*(1+B18*INDEX(d3values,1,B16-1)/INDEX(d2values,1,B16-1)),"")</f>
        <v/>
      </c>
      <c r="I23" s="25" t="s">
        <v>27</v>
      </c>
      <c r="J23" s="25"/>
    </row>
    <row r="24" spans="2:10" s="4" customFormat="1" ht="22" customHeight="1">
      <c r="B24" s="14" t="str">
        <f>IFERROR(B23/SQRT(B16),"")</f>
        <v/>
      </c>
      <c r="C24" s="28" t="s">
        <v>30</v>
      </c>
      <c r="D24" s="28"/>
      <c r="E24" s="13"/>
      <c r="F24" s="13"/>
      <c r="G24" s="13"/>
      <c r="H24" s="14" t="str">
        <f>IFERROR(B21*MAX(0,(1-B18*INDEX(d3values,1,B16-1)/INDEX(d2values,1,B16-1))),"")</f>
        <v/>
      </c>
      <c r="I24" s="25" t="s">
        <v>28</v>
      </c>
      <c r="J24" s="25"/>
    </row>
    <row r="25" spans="2:10" ht="18" customHeight="1"/>
    <row r="26" spans="2:10" s="7" customFormat="1" ht="9" customHeight="1">
      <c r="B26" s="27"/>
      <c r="C26" s="27"/>
      <c r="D26" s="27"/>
      <c r="E26" s="27"/>
      <c r="F26" s="27"/>
      <c r="G26" s="27"/>
      <c r="H26" s="27"/>
      <c r="I26" s="27"/>
      <c r="J26" s="27"/>
    </row>
    <row r="27" spans="2:10" s="7" customFormat="1" ht="25" customHeight="1">
      <c r="B27" s="24" t="s">
        <v>41</v>
      </c>
      <c r="C27" s="24"/>
      <c r="D27" s="24"/>
      <c r="E27" s="24"/>
      <c r="F27" s="24"/>
      <c r="G27" s="24"/>
      <c r="H27" s="24"/>
      <c r="I27" s="24"/>
      <c r="J27" s="24"/>
    </row>
    <row r="28" spans="2:10" s="4" customFormat="1" ht="22" customHeight="1">
      <c r="B28" s="23" t="s">
        <v>40</v>
      </c>
      <c r="C28" s="23"/>
      <c r="D28" s="23"/>
      <c r="E28" s="23" t="s">
        <v>38</v>
      </c>
      <c r="F28" s="23"/>
      <c r="G28" s="23"/>
      <c r="H28" s="30" t="s">
        <v>10</v>
      </c>
      <c r="I28" s="30"/>
      <c r="J28" s="30"/>
    </row>
    <row r="29" spans="2:10" s="5" customFormat="1" ht="18" customHeight="1">
      <c r="B29" s="9" t="s">
        <v>35</v>
      </c>
      <c r="C29" s="18" t="s">
        <v>29</v>
      </c>
      <c r="D29" s="18" t="s">
        <v>11</v>
      </c>
      <c r="E29" s="18" t="s">
        <v>12</v>
      </c>
      <c r="F29" s="18" t="s">
        <v>13</v>
      </c>
      <c r="G29" s="18" t="s">
        <v>14</v>
      </c>
      <c r="H29" s="19" t="s">
        <v>12</v>
      </c>
      <c r="I29" s="19" t="s">
        <v>13</v>
      </c>
      <c r="J29" s="19" t="s">
        <v>14</v>
      </c>
    </row>
    <row r="30" spans="2:10" s="4" customFormat="1" ht="18" customHeight="1">
      <c r="B30" s="21">
        <v>1</v>
      </c>
      <c r="C30" s="10"/>
      <c r="D30" s="10"/>
      <c r="E30" s="11" t="str">
        <f t="shared" ref="E30:E59" si="0">$H$16</f>
        <v/>
      </c>
      <c r="F30" s="11" t="str">
        <f t="shared" ref="F30:F59" si="1">$H$17</f>
        <v/>
      </c>
      <c r="G30" s="11" t="str">
        <f t="shared" ref="G30:G59" si="2">$H$18</f>
        <v/>
      </c>
      <c r="H30" s="20" t="str">
        <f t="shared" ref="H30:H59" si="3">$H$22</f>
        <v/>
      </c>
      <c r="I30" s="20" t="str">
        <f t="shared" ref="I30:I59" si="4">$H$23</f>
        <v/>
      </c>
      <c r="J30" s="20" t="str">
        <f t="shared" ref="J30:J59" si="5">$H$24</f>
        <v/>
      </c>
    </row>
    <row r="31" spans="2:10" s="4" customFormat="1" ht="18" customHeight="1">
      <c r="B31" s="21">
        <v>2</v>
      </c>
      <c r="C31" s="10"/>
      <c r="D31" s="10"/>
      <c r="E31" s="11" t="str">
        <f t="shared" si="0"/>
        <v/>
      </c>
      <c r="F31" s="11" t="str">
        <f t="shared" si="1"/>
        <v/>
      </c>
      <c r="G31" s="11" t="str">
        <f t="shared" si="2"/>
        <v/>
      </c>
      <c r="H31" s="20" t="str">
        <f t="shared" si="3"/>
        <v/>
      </c>
      <c r="I31" s="20" t="str">
        <f t="shared" si="4"/>
        <v/>
      </c>
      <c r="J31" s="20" t="str">
        <f t="shared" si="5"/>
        <v/>
      </c>
    </row>
    <row r="32" spans="2:10" s="4" customFormat="1" ht="18" customHeight="1">
      <c r="B32" s="21">
        <v>3</v>
      </c>
      <c r="C32" s="10"/>
      <c r="D32" s="10"/>
      <c r="E32" s="11" t="str">
        <f t="shared" si="0"/>
        <v/>
      </c>
      <c r="F32" s="11" t="str">
        <f t="shared" si="1"/>
        <v/>
      </c>
      <c r="G32" s="11" t="str">
        <f t="shared" si="2"/>
        <v/>
      </c>
      <c r="H32" s="20" t="str">
        <f t="shared" si="3"/>
        <v/>
      </c>
      <c r="I32" s="20" t="str">
        <f t="shared" si="4"/>
        <v/>
      </c>
      <c r="J32" s="20" t="str">
        <f t="shared" si="5"/>
        <v/>
      </c>
    </row>
    <row r="33" spans="2:10" s="4" customFormat="1" ht="18" customHeight="1">
      <c r="B33" s="21">
        <v>4</v>
      </c>
      <c r="C33" s="10"/>
      <c r="D33" s="10"/>
      <c r="E33" s="11" t="str">
        <f t="shared" si="0"/>
        <v/>
      </c>
      <c r="F33" s="11" t="str">
        <f t="shared" si="1"/>
        <v/>
      </c>
      <c r="G33" s="11" t="str">
        <f t="shared" si="2"/>
        <v/>
      </c>
      <c r="H33" s="20" t="str">
        <f t="shared" si="3"/>
        <v/>
      </c>
      <c r="I33" s="20" t="str">
        <f t="shared" si="4"/>
        <v/>
      </c>
      <c r="J33" s="20" t="str">
        <f t="shared" si="5"/>
        <v/>
      </c>
    </row>
    <row r="34" spans="2:10" s="4" customFormat="1" ht="18" customHeight="1">
      <c r="B34" s="21">
        <v>5</v>
      </c>
      <c r="C34" s="10"/>
      <c r="D34" s="10"/>
      <c r="E34" s="11" t="str">
        <f t="shared" si="0"/>
        <v/>
      </c>
      <c r="F34" s="11" t="str">
        <f t="shared" si="1"/>
        <v/>
      </c>
      <c r="G34" s="11" t="str">
        <f t="shared" si="2"/>
        <v/>
      </c>
      <c r="H34" s="20" t="str">
        <f t="shared" si="3"/>
        <v/>
      </c>
      <c r="I34" s="20" t="str">
        <f t="shared" si="4"/>
        <v/>
      </c>
      <c r="J34" s="20" t="str">
        <f t="shared" si="5"/>
        <v/>
      </c>
    </row>
    <row r="35" spans="2:10" s="4" customFormat="1" ht="18" customHeight="1">
      <c r="B35" s="21">
        <v>6</v>
      </c>
      <c r="C35" s="10"/>
      <c r="D35" s="10"/>
      <c r="E35" s="11" t="str">
        <f t="shared" si="0"/>
        <v/>
      </c>
      <c r="F35" s="11" t="str">
        <f t="shared" si="1"/>
        <v/>
      </c>
      <c r="G35" s="11" t="str">
        <f t="shared" si="2"/>
        <v/>
      </c>
      <c r="H35" s="20" t="str">
        <f t="shared" si="3"/>
        <v/>
      </c>
      <c r="I35" s="20" t="str">
        <f t="shared" si="4"/>
        <v/>
      </c>
      <c r="J35" s="20" t="str">
        <f t="shared" si="5"/>
        <v/>
      </c>
    </row>
    <row r="36" spans="2:10" s="4" customFormat="1" ht="18" customHeight="1">
      <c r="B36" s="21">
        <v>7</v>
      </c>
      <c r="C36" s="10"/>
      <c r="D36" s="10"/>
      <c r="E36" s="11" t="str">
        <f t="shared" si="0"/>
        <v/>
      </c>
      <c r="F36" s="11" t="str">
        <f t="shared" si="1"/>
        <v/>
      </c>
      <c r="G36" s="11" t="str">
        <f t="shared" si="2"/>
        <v/>
      </c>
      <c r="H36" s="20" t="str">
        <f t="shared" si="3"/>
        <v/>
      </c>
      <c r="I36" s="20" t="str">
        <f t="shared" si="4"/>
        <v/>
      </c>
      <c r="J36" s="20" t="str">
        <f t="shared" si="5"/>
        <v/>
      </c>
    </row>
    <row r="37" spans="2:10" s="4" customFormat="1" ht="18" customHeight="1">
      <c r="B37" s="21">
        <v>8</v>
      </c>
      <c r="C37" s="10"/>
      <c r="D37" s="10"/>
      <c r="E37" s="11" t="str">
        <f t="shared" si="0"/>
        <v/>
      </c>
      <c r="F37" s="11" t="str">
        <f t="shared" si="1"/>
        <v/>
      </c>
      <c r="G37" s="11" t="str">
        <f t="shared" si="2"/>
        <v/>
      </c>
      <c r="H37" s="20" t="str">
        <f t="shared" si="3"/>
        <v/>
      </c>
      <c r="I37" s="20" t="str">
        <f t="shared" si="4"/>
        <v/>
      </c>
      <c r="J37" s="20" t="str">
        <f t="shared" si="5"/>
        <v/>
      </c>
    </row>
    <row r="38" spans="2:10" s="4" customFormat="1" ht="18" customHeight="1">
      <c r="B38" s="21">
        <v>9</v>
      </c>
      <c r="C38" s="10"/>
      <c r="D38" s="10"/>
      <c r="E38" s="11" t="str">
        <f t="shared" si="0"/>
        <v/>
      </c>
      <c r="F38" s="11" t="str">
        <f t="shared" si="1"/>
        <v/>
      </c>
      <c r="G38" s="11" t="str">
        <f t="shared" si="2"/>
        <v/>
      </c>
      <c r="H38" s="20" t="str">
        <f t="shared" si="3"/>
        <v/>
      </c>
      <c r="I38" s="20" t="str">
        <f t="shared" si="4"/>
        <v/>
      </c>
      <c r="J38" s="20" t="str">
        <f t="shared" si="5"/>
        <v/>
      </c>
    </row>
    <row r="39" spans="2:10" s="4" customFormat="1" ht="18" customHeight="1">
      <c r="B39" s="21">
        <v>10</v>
      </c>
      <c r="C39" s="10"/>
      <c r="D39" s="10"/>
      <c r="E39" s="11" t="str">
        <f t="shared" si="0"/>
        <v/>
      </c>
      <c r="F39" s="11" t="str">
        <f t="shared" si="1"/>
        <v/>
      </c>
      <c r="G39" s="11" t="str">
        <f t="shared" si="2"/>
        <v/>
      </c>
      <c r="H39" s="20" t="str">
        <f t="shared" si="3"/>
        <v/>
      </c>
      <c r="I39" s="20" t="str">
        <f t="shared" si="4"/>
        <v/>
      </c>
      <c r="J39" s="20" t="str">
        <f t="shared" si="5"/>
        <v/>
      </c>
    </row>
    <row r="40" spans="2:10" s="4" customFormat="1" ht="18" customHeight="1">
      <c r="B40" s="21">
        <v>11</v>
      </c>
      <c r="C40" s="10"/>
      <c r="D40" s="10"/>
      <c r="E40" s="11" t="str">
        <f t="shared" si="0"/>
        <v/>
      </c>
      <c r="F40" s="11" t="str">
        <f t="shared" si="1"/>
        <v/>
      </c>
      <c r="G40" s="11" t="str">
        <f t="shared" si="2"/>
        <v/>
      </c>
      <c r="H40" s="20" t="str">
        <f t="shared" si="3"/>
        <v/>
      </c>
      <c r="I40" s="20" t="str">
        <f t="shared" si="4"/>
        <v/>
      </c>
      <c r="J40" s="20" t="str">
        <f t="shared" si="5"/>
        <v/>
      </c>
    </row>
    <row r="41" spans="2:10" s="4" customFormat="1" ht="18" customHeight="1">
      <c r="B41" s="21">
        <v>12</v>
      </c>
      <c r="C41" s="10"/>
      <c r="D41" s="10"/>
      <c r="E41" s="11" t="str">
        <f t="shared" si="0"/>
        <v/>
      </c>
      <c r="F41" s="11" t="str">
        <f t="shared" si="1"/>
        <v/>
      </c>
      <c r="G41" s="11" t="str">
        <f t="shared" si="2"/>
        <v/>
      </c>
      <c r="H41" s="20" t="str">
        <f t="shared" si="3"/>
        <v/>
      </c>
      <c r="I41" s="20" t="str">
        <f t="shared" si="4"/>
        <v/>
      </c>
      <c r="J41" s="20" t="str">
        <f t="shared" si="5"/>
        <v/>
      </c>
    </row>
    <row r="42" spans="2:10" s="4" customFormat="1" ht="18" customHeight="1">
      <c r="B42" s="21">
        <v>13</v>
      </c>
      <c r="C42" s="10"/>
      <c r="D42" s="10"/>
      <c r="E42" s="11" t="str">
        <f t="shared" si="0"/>
        <v/>
      </c>
      <c r="F42" s="11" t="str">
        <f t="shared" si="1"/>
        <v/>
      </c>
      <c r="G42" s="11" t="str">
        <f t="shared" si="2"/>
        <v/>
      </c>
      <c r="H42" s="20" t="str">
        <f t="shared" si="3"/>
        <v/>
      </c>
      <c r="I42" s="20" t="str">
        <f t="shared" si="4"/>
        <v/>
      </c>
      <c r="J42" s="20" t="str">
        <f t="shared" si="5"/>
        <v/>
      </c>
    </row>
    <row r="43" spans="2:10" s="4" customFormat="1" ht="18" customHeight="1">
      <c r="B43" s="21">
        <v>14</v>
      </c>
      <c r="C43" s="10"/>
      <c r="D43" s="10"/>
      <c r="E43" s="11" t="str">
        <f t="shared" si="0"/>
        <v/>
      </c>
      <c r="F43" s="11" t="str">
        <f t="shared" si="1"/>
        <v/>
      </c>
      <c r="G43" s="11" t="str">
        <f t="shared" si="2"/>
        <v/>
      </c>
      <c r="H43" s="20" t="str">
        <f t="shared" si="3"/>
        <v/>
      </c>
      <c r="I43" s="20" t="str">
        <f t="shared" si="4"/>
        <v/>
      </c>
      <c r="J43" s="20" t="str">
        <f t="shared" si="5"/>
        <v/>
      </c>
    </row>
    <row r="44" spans="2:10" s="4" customFormat="1" ht="18" customHeight="1">
      <c r="B44" s="21">
        <v>15</v>
      </c>
      <c r="C44" s="10"/>
      <c r="D44" s="10"/>
      <c r="E44" s="11" t="str">
        <f t="shared" si="0"/>
        <v/>
      </c>
      <c r="F44" s="11" t="str">
        <f t="shared" si="1"/>
        <v/>
      </c>
      <c r="G44" s="11" t="str">
        <f t="shared" si="2"/>
        <v/>
      </c>
      <c r="H44" s="20" t="str">
        <f t="shared" si="3"/>
        <v/>
      </c>
      <c r="I44" s="20" t="str">
        <f t="shared" si="4"/>
        <v/>
      </c>
      <c r="J44" s="20" t="str">
        <f t="shared" si="5"/>
        <v/>
      </c>
    </row>
    <row r="45" spans="2:10" s="4" customFormat="1" ht="18" customHeight="1">
      <c r="B45" s="21">
        <v>16</v>
      </c>
      <c r="C45" s="10"/>
      <c r="D45" s="10"/>
      <c r="E45" s="11" t="str">
        <f t="shared" si="0"/>
        <v/>
      </c>
      <c r="F45" s="11" t="str">
        <f t="shared" si="1"/>
        <v/>
      </c>
      <c r="G45" s="11" t="str">
        <f t="shared" si="2"/>
        <v/>
      </c>
      <c r="H45" s="20" t="str">
        <f t="shared" si="3"/>
        <v/>
      </c>
      <c r="I45" s="20" t="str">
        <f t="shared" si="4"/>
        <v/>
      </c>
      <c r="J45" s="20" t="str">
        <f t="shared" si="5"/>
        <v/>
      </c>
    </row>
    <row r="46" spans="2:10" s="4" customFormat="1" ht="18" customHeight="1">
      <c r="B46" s="21">
        <v>17</v>
      </c>
      <c r="C46" s="10"/>
      <c r="D46" s="10"/>
      <c r="E46" s="11" t="str">
        <f t="shared" si="0"/>
        <v/>
      </c>
      <c r="F46" s="11" t="str">
        <f t="shared" si="1"/>
        <v/>
      </c>
      <c r="G46" s="11" t="str">
        <f t="shared" si="2"/>
        <v/>
      </c>
      <c r="H46" s="20" t="str">
        <f t="shared" si="3"/>
        <v/>
      </c>
      <c r="I46" s="20" t="str">
        <f t="shared" si="4"/>
        <v/>
      </c>
      <c r="J46" s="20" t="str">
        <f t="shared" si="5"/>
        <v/>
      </c>
    </row>
    <row r="47" spans="2:10" s="4" customFormat="1" ht="18" customHeight="1">
      <c r="B47" s="21">
        <v>18</v>
      </c>
      <c r="C47" s="10"/>
      <c r="D47" s="10"/>
      <c r="E47" s="11" t="str">
        <f t="shared" si="0"/>
        <v/>
      </c>
      <c r="F47" s="11" t="str">
        <f t="shared" si="1"/>
        <v/>
      </c>
      <c r="G47" s="11" t="str">
        <f t="shared" si="2"/>
        <v/>
      </c>
      <c r="H47" s="20" t="str">
        <f t="shared" si="3"/>
        <v/>
      </c>
      <c r="I47" s="20" t="str">
        <f t="shared" si="4"/>
        <v/>
      </c>
      <c r="J47" s="20" t="str">
        <f t="shared" si="5"/>
        <v/>
      </c>
    </row>
    <row r="48" spans="2:10" s="4" customFormat="1" ht="18" customHeight="1">
      <c r="B48" s="21">
        <v>19</v>
      </c>
      <c r="C48" s="10"/>
      <c r="D48" s="10"/>
      <c r="E48" s="11" t="str">
        <f t="shared" si="0"/>
        <v/>
      </c>
      <c r="F48" s="11" t="str">
        <f t="shared" si="1"/>
        <v/>
      </c>
      <c r="G48" s="11" t="str">
        <f t="shared" si="2"/>
        <v/>
      </c>
      <c r="H48" s="20" t="str">
        <f t="shared" si="3"/>
        <v/>
      </c>
      <c r="I48" s="20" t="str">
        <f t="shared" si="4"/>
        <v/>
      </c>
      <c r="J48" s="20" t="str">
        <f t="shared" si="5"/>
        <v/>
      </c>
    </row>
    <row r="49" spans="2:10" s="4" customFormat="1" ht="18" customHeight="1">
      <c r="B49" s="21">
        <v>20</v>
      </c>
      <c r="C49" s="10"/>
      <c r="D49" s="10"/>
      <c r="E49" s="11" t="str">
        <f t="shared" si="0"/>
        <v/>
      </c>
      <c r="F49" s="11" t="str">
        <f t="shared" si="1"/>
        <v/>
      </c>
      <c r="G49" s="11" t="str">
        <f t="shared" si="2"/>
        <v/>
      </c>
      <c r="H49" s="20" t="str">
        <f t="shared" si="3"/>
        <v/>
      </c>
      <c r="I49" s="20" t="str">
        <f t="shared" si="4"/>
        <v/>
      </c>
      <c r="J49" s="20" t="str">
        <f t="shared" si="5"/>
        <v/>
      </c>
    </row>
    <row r="50" spans="2:10" s="4" customFormat="1" ht="18" customHeight="1">
      <c r="B50" s="21">
        <v>21</v>
      </c>
      <c r="C50" s="10"/>
      <c r="D50" s="10"/>
      <c r="E50" s="11" t="str">
        <f t="shared" si="0"/>
        <v/>
      </c>
      <c r="F50" s="11" t="str">
        <f t="shared" si="1"/>
        <v/>
      </c>
      <c r="G50" s="11" t="str">
        <f t="shared" si="2"/>
        <v/>
      </c>
      <c r="H50" s="20" t="str">
        <f t="shared" si="3"/>
        <v/>
      </c>
      <c r="I50" s="20" t="str">
        <f t="shared" si="4"/>
        <v/>
      </c>
      <c r="J50" s="20" t="str">
        <f t="shared" si="5"/>
        <v/>
      </c>
    </row>
    <row r="51" spans="2:10" s="4" customFormat="1" ht="18" customHeight="1">
      <c r="B51" s="21">
        <v>22</v>
      </c>
      <c r="C51" s="10"/>
      <c r="D51" s="10"/>
      <c r="E51" s="11" t="str">
        <f t="shared" si="0"/>
        <v/>
      </c>
      <c r="F51" s="11" t="str">
        <f t="shared" si="1"/>
        <v/>
      </c>
      <c r="G51" s="11" t="str">
        <f t="shared" si="2"/>
        <v/>
      </c>
      <c r="H51" s="20" t="str">
        <f t="shared" si="3"/>
        <v/>
      </c>
      <c r="I51" s="20" t="str">
        <f t="shared" si="4"/>
        <v/>
      </c>
      <c r="J51" s="20" t="str">
        <f t="shared" si="5"/>
        <v/>
      </c>
    </row>
    <row r="52" spans="2:10" s="4" customFormat="1" ht="18" customHeight="1">
      <c r="B52" s="21">
        <v>23</v>
      </c>
      <c r="C52" s="10"/>
      <c r="D52" s="10"/>
      <c r="E52" s="11" t="str">
        <f t="shared" si="0"/>
        <v/>
      </c>
      <c r="F52" s="11" t="str">
        <f t="shared" si="1"/>
        <v/>
      </c>
      <c r="G52" s="11" t="str">
        <f t="shared" si="2"/>
        <v/>
      </c>
      <c r="H52" s="20" t="str">
        <f t="shared" si="3"/>
        <v/>
      </c>
      <c r="I52" s="20" t="str">
        <f t="shared" si="4"/>
        <v/>
      </c>
      <c r="J52" s="20" t="str">
        <f t="shared" si="5"/>
        <v/>
      </c>
    </row>
    <row r="53" spans="2:10" s="4" customFormat="1" ht="18" customHeight="1">
      <c r="B53" s="21">
        <v>24</v>
      </c>
      <c r="C53" s="10"/>
      <c r="D53" s="10"/>
      <c r="E53" s="11" t="str">
        <f t="shared" si="0"/>
        <v/>
      </c>
      <c r="F53" s="11" t="str">
        <f t="shared" si="1"/>
        <v/>
      </c>
      <c r="G53" s="11" t="str">
        <f t="shared" si="2"/>
        <v/>
      </c>
      <c r="H53" s="20" t="str">
        <f t="shared" si="3"/>
        <v/>
      </c>
      <c r="I53" s="20" t="str">
        <f t="shared" si="4"/>
        <v/>
      </c>
      <c r="J53" s="20" t="str">
        <f t="shared" si="5"/>
        <v/>
      </c>
    </row>
    <row r="54" spans="2:10" s="4" customFormat="1" ht="18" customHeight="1">
      <c r="B54" s="21">
        <v>25</v>
      </c>
      <c r="C54" s="10"/>
      <c r="D54" s="10"/>
      <c r="E54" s="11" t="str">
        <f t="shared" si="0"/>
        <v/>
      </c>
      <c r="F54" s="11" t="str">
        <f t="shared" si="1"/>
        <v/>
      </c>
      <c r="G54" s="11" t="str">
        <f t="shared" si="2"/>
        <v/>
      </c>
      <c r="H54" s="20" t="str">
        <f t="shared" si="3"/>
        <v/>
      </c>
      <c r="I54" s="20" t="str">
        <f t="shared" si="4"/>
        <v/>
      </c>
      <c r="J54" s="20" t="str">
        <f t="shared" si="5"/>
        <v/>
      </c>
    </row>
    <row r="55" spans="2:10" s="4" customFormat="1" ht="18" customHeight="1">
      <c r="B55" s="21">
        <v>26</v>
      </c>
      <c r="C55" s="10"/>
      <c r="D55" s="10"/>
      <c r="E55" s="11" t="str">
        <f t="shared" si="0"/>
        <v/>
      </c>
      <c r="F55" s="11" t="str">
        <f t="shared" si="1"/>
        <v/>
      </c>
      <c r="G55" s="11" t="str">
        <f t="shared" si="2"/>
        <v/>
      </c>
      <c r="H55" s="20" t="str">
        <f t="shared" si="3"/>
        <v/>
      </c>
      <c r="I55" s="20" t="str">
        <f t="shared" si="4"/>
        <v/>
      </c>
      <c r="J55" s="20" t="str">
        <f t="shared" si="5"/>
        <v/>
      </c>
    </row>
    <row r="56" spans="2:10" s="4" customFormat="1" ht="18" customHeight="1">
      <c r="B56" s="21">
        <v>27</v>
      </c>
      <c r="C56" s="10"/>
      <c r="D56" s="10"/>
      <c r="E56" s="11" t="str">
        <f t="shared" si="0"/>
        <v/>
      </c>
      <c r="F56" s="11" t="str">
        <f t="shared" si="1"/>
        <v/>
      </c>
      <c r="G56" s="11" t="str">
        <f t="shared" si="2"/>
        <v/>
      </c>
      <c r="H56" s="20" t="str">
        <f t="shared" si="3"/>
        <v/>
      </c>
      <c r="I56" s="20" t="str">
        <f t="shared" si="4"/>
        <v/>
      </c>
      <c r="J56" s="20" t="str">
        <f t="shared" si="5"/>
        <v/>
      </c>
    </row>
    <row r="57" spans="2:10" s="4" customFormat="1" ht="18" customHeight="1">
      <c r="B57" s="21">
        <v>28</v>
      </c>
      <c r="C57" s="10"/>
      <c r="D57" s="10"/>
      <c r="E57" s="11" t="str">
        <f t="shared" si="0"/>
        <v/>
      </c>
      <c r="F57" s="11" t="str">
        <f t="shared" si="1"/>
        <v/>
      </c>
      <c r="G57" s="11" t="str">
        <f t="shared" si="2"/>
        <v/>
      </c>
      <c r="H57" s="20" t="str">
        <f t="shared" si="3"/>
        <v/>
      </c>
      <c r="I57" s="20" t="str">
        <f t="shared" si="4"/>
        <v/>
      </c>
      <c r="J57" s="20" t="str">
        <f t="shared" si="5"/>
        <v/>
      </c>
    </row>
    <row r="58" spans="2:10" s="4" customFormat="1" ht="18" customHeight="1">
      <c r="B58" s="21">
        <v>29</v>
      </c>
      <c r="C58" s="10"/>
      <c r="D58" s="10"/>
      <c r="E58" s="11" t="str">
        <f t="shared" si="0"/>
        <v/>
      </c>
      <c r="F58" s="11" t="str">
        <f t="shared" si="1"/>
        <v/>
      </c>
      <c r="G58" s="11" t="str">
        <f t="shared" si="2"/>
        <v/>
      </c>
      <c r="H58" s="20" t="str">
        <f t="shared" si="3"/>
        <v/>
      </c>
      <c r="I58" s="20" t="str">
        <f t="shared" si="4"/>
        <v/>
      </c>
      <c r="J58" s="20" t="str">
        <f t="shared" si="5"/>
        <v/>
      </c>
    </row>
    <row r="59" spans="2:10" s="4" customFormat="1" ht="18" customHeight="1">
      <c r="B59" s="21">
        <v>30</v>
      </c>
      <c r="C59" s="10"/>
      <c r="D59" s="10"/>
      <c r="E59" s="11" t="str">
        <f t="shared" si="0"/>
        <v/>
      </c>
      <c r="F59" s="11" t="str">
        <f t="shared" si="1"/>
        <v/>
      </c>
      <c r="G59" s="11" t="str">
        <f t="shared" si="2"/>
        <v/>
      </c>
      <c r="H59" s="20" t="str">
        <f t="shared" si="3"/>
        <v/>
      </c>
      <c r="I59" s="20" t="str">
        <f t="shared" si="4"/>
        <v/>
      </c>
      <c r="J59" s="20" t="str">
        <f t="shared" si="5"/>
        <v/>
      </c>
    </row>
    <row r="60" spans="2:10" s="4" customFormat="1"/>
  </sheetData>
  <mergeCells count="45">
    <mergeCell ref="B15:D15"/>
    <mergeCell ref="E15:G15"/>
    <mergeCell ref="H15:J15"/>
    <mergeCell ref="B2:H2"/>
    <mergeCell ref="I2:J2"/>
    <mergeCell ref="B3:H3"/>
    <mergeCell ref="I3:J3"/>
    <mergeCell ref="B5:H5"/>
    <mergeCell ref="I5:J5"/>
    <mergeCell ref="B6:H6"/>
    <mergeCell ref="I6:J6"/>
    <mergeCell ref="B8:J8"/>
    <mergeCell ref="B9:J9"/>
    <mergeCell ref="B11:J11"/>
    <mergeCell ref="B13:J13"/>
    <mergeCell ref="B14:J14"/>
    <mergeCell ref="B20:D20"/>
    <mergeCell ref="F20:G20"/>
    <mergeCell ref="I20:J20"/>
    <mergeCell ref="C16:D16"/>
    <mergeCell ref="F16:G16"/>
    <mergeCell ref="I16:J16"/>
    <mergeCell ref="B17:D17"/>
    <mergeCell ref="F17:G17"/>
    <mergeCell ref="I17:J17"/>
    <mergeCell ref="C18:D18"/>
    <mergeCell ref="F18:G18"/>
    <mergeCell ref="I18:J18"/>
    <mergeCell ref="F19:G19"/>
    <mergeCell ref="I19:J19"/>
    <mergeCell ref="C21:D21"/>
    <mergeCell ref="F21:G21"/>
    <mergeCell ref="H21:J21"/>
    <mergeCell ref="C22:D22"/>
    <mergeCell ref="F22:G22"/>
    <mergeCell ref="I22:J22"/>
    <mergeCell ref="B28:D28"/>
    <mergeCell ref="E28:G28"/>
    <mergeCell ref="H28:J28"/>
    <mergeCell ref="C23:D23"/>
    <mergeCell ref="I23:J23"/>
    <mergeCell ref="C24:D24"/>
    <mergeCell ref="I24:J24"/>
    <mergeCell ref="B26:J26"/>
    <mergeCell ref="B27:J27"/>
  </mergeCells>
  <printOptions horizontalCentered="1"/>
  <pageMargins left="0.4" right="0.4" top="0.4" bottom="0.4" header="0" footer="0"/>
  <pageSetup scale="96" fitToHeight="0" orientation="landscape" r:id="rId1"/>
  <headerFooter alignWithMargins="0"/>
  <rowBreaks count="3" manualBreakCount="3">
    <brk id="10" max="16383" man="1"/>
    <brk id="12" max="16383" man="1"/>
    <brk id="2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F7804-D682-BF4E-883E-0426C0787DEB}">
  <sheetPr>
    <tabColor theme="1" tint="0.34998626667073579"/>
  </sheetPr>
  <dimension ref="B1:B2"/>
  <sheetViews>
    <sheetView showGridLines="0" workbookViewId="0">
      <selection activeCell="S69" sqref="S69"/>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1" customHeight="1">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DMAIC Control Chart</vt:lpstr>
      <vt:lpstr>BLANK - DMAIC Control Chart</vt:lpstr>
      <vt:lpstr>- Disclaimer -</vt:lpstr>
      <vt:lpstr>'BLANK - DMAIC Control Chart'!Print_Area</vt:lpstr>
      <vt:lpstr>'EXAMPLE - DMAIC Control Chart'!Print_Area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Office81</cp:lastModifiedBy>
  <cp:lastPrinted>2017-06-03T00:34:42Z</cp:lastPrinted>
  <dcterms:created xsi:type="dcterms:W3CDTF">2017-06-02T23:41:23Z</dcterms:created>
  <dcterms:modified xsi:type="dcterms:W3CDTF">2024-07-30T13:33:46Z</dcterms:modified>
</cp:coreProperties>
</file>