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autoCompressPictures="0"/>
  <mc:AlternateContent xmlns:mc="http://schemas.openxmlformats.org/markup-compatibility/2006">
    <mc:Choice Requires="x15">
      <x15ac:absPath xmlns:x15ac="http://schemas.microsoft.com/office/spreadsheetml/2010/11/ac" url="/Users/megan/Desktop/Smartsheet/Templates - Advertising Budget Templates/"/>
    </mc:Choice>
  </mc:AlternateContent>
  <xr:revisionPtr revIDLastSave="0" documentId="13_ncr:1_{FA8771F1-14E3-6C40-AE78-4AD4BDA76A54}" xr6:coauthVersionLast="47" xr6:coauthVersionMax="47" xr10:uidLastSave="{00000000-0000-0000-0000-000000000000}"/>
  <bookViews>
    <workbookView xWindow="0" yWindow="500" windowWidth="20220" windowHeight="16320" tabRatio="500" xr2:uid="{00000000-000D-0000-FFFF-FFFF00000000}"/>
  </bookViews>
  <sheets>
    <sheet name="EXAMPLE Social Media Ad Budget" sheetId="3" r:id="rId1"/>
    <sheet name="Social Media Ad Budget" sheetId="2" r:id="rId2"/>
    <sheet name="- Disclaimer -" sheetId="4" r:id="rId3"/>
  </sheets>
  <externalReferences>
    <externalReference r:id="rId4"/>
    <externalReference r:id="rId5"/>
    <externalReference r:id="rId6"/>
    <externalReference r:id="rId7"/>
  </externalReferences>
  <definedNames>
    <definedName name="Interval">'[1]Office Work Schedule'!#REF!</definedName>
    <definedName name="_xlnm.Print_Area" localSheetId="0">'EXAMPLE Social Media Ad Budget'!$B$2:$R$133</definedName>
    <definedName name="_xlnm.Print_Area" localSheetId="1">'Social Media Ad Budget'!$B$1:$R$131</definedName>
    <definedName name="ScheduleStart">'[1]Office Work Schedule'!#REF!</definedName>
    <definedName name="TAX">'[2]Bid Tabulation'!$E$158</definedName>
    <definedName name="Type">'[3]Maintenance Work Order'!#REF!</definedName>
    <definedName name="valHighlight">'[4]Product Master'!#REF!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77" i="3" l="1"/>
  <c r="Q77" i="3"/>
  <c r="P77" i="3"/>
  <c r="O77" i="3"/>
  <c r="N77" i="3"/>
  <c r="M77" i="3"/>
  <c r="L77" i="3"/>
  <c r="K77" i="3"/>
  <c r="J77" i="3"/>
  <c r="I77" i="3"/>
  <c r="H77" i="3"/>
  <c r="G77" i="3"/>
  <c r="D8" i="3"/>
  <c r="E8" i="3"/>
  <c r="D9" i="3"/>
  <c r="E9" i="3"/>
  <c r="D10" i="3"/>
  <c r="E10" i="3"/>
  <c r="D11" i="3"/>
  <c r="E11" i="3"/>
  <c r="D12" i="3"/>
  <c r="E12" i="3"/>
  <c r="D14" i="3"/>
  <c r="E14" i="3"/>
  <c r="D16" i="3"/>
  <c r="E16" i="3"/>
  <c r="D19" i="3"/>
  <c r="E19" i="3"/>
  <c r="D20" i="3"/>
  <c r="E20" i="3"/>
  <c r="D21" i="3"/>
  <c r="E21" i="3"/>
  <c r="D22" i="3"/>
  <c r="E22" i="3"/>
  <c r="D23" i="3"/>
  <c r="E23" i="3"/>
  <c r="D24" i="3"/>
  <c r="E24" i="3"/>
  <c r="D25" i="3"/>
  <c r="E25" i="3"/>
  <c r="D26" i="3"/>
  <c r="E26" i="3"/>
  <c r="D27" i="3"/>
  <c r="E27" i="3"/>
  <c r="D29" i="3"/>
  <c r="E29" i="3"/>
  <c r="D30" i="3"/>
  <c r="E30" i="3"/>
  <c r="D31" i="3"/>
  <c r="E31" i="3"/>
  <c r="D32" i="3"/>
  <c r="E32" i="3"/>
  <c r="D33" i="3"/>
  <c r="E33" i="3"/>
  <c r="D34" i="3"/>
  <c r="E34" i="3"/>
  <c r="D35" i="3"/>
  <c r="E35" i="3"/>
  <c r="D36" i="3"/>
  <c r="E36" i="3"/>
  <c r="D38" i="3"/>
  <c r="E38" i="3"/>
  <c r="D39" i="3"/>
  <c r="E39" i="3"/>
  <c r="D40" i="3"/>
  <c r="E40" i="3"/>
  <c r="D41" i="3"/>
  <c r="E41" i="3"/>
  <c r="D42" i="3"/>
  <c r="E42" i="3"/>
  <c r="D43" i="3"/>
  <c r="E43" i="3"/>
  <c r="D45" i="3"/>
  <c r="E45" i="3"/>
  <c r="D46" i="3"/>
  <c r="E46" i="3"/>
  <c r="D47" i="3"/>
  <c r="E47" i="3"/>
  <c r="D48" i="3"/>
  <c r="E48" i="3"/>
  <c r="D49" i="3"/>
  <c r="E49" i="3"/>
  <c r="D51" i="3"/>
  <c r="E51" i="3"/>
  <c r="D52" i="3"/>
  <c r="E52" i="3"/>
  <c r="D53" i="3"/>
  <c r="E53" i="3"/>
  <c r="D54" i="3"/>
  <c r="E54" i="3"/>
  <c r="D55" i="3"/>
  <c r="E55" i="3"/>
  <c r="D57" i="3"/>
  <c r="E57" i="3"/>
  <c r="D58" i="3"/>
  <c r="E58" i="3"/>
  <c r="D59" i="3"/>
  <c r="E59" i="3"/>
  <c r="D60" i="3"/>
  <c r="E60" i="3"/>
  <c r="D61" i="3"/>
  <c r="E61" i="3"/>
  <c r="D63" i="3"/>
  <c r="E63" i="3"/>
  <c r="D64" i="3"/>
  <c r="E64" i="3"/>
  <c r="D65" i="3"/>
  <c r="E65" i="3"/>
  <c r="D66" i="3"/>
  <c r="E66" i="3"/>
  <c r="D67" i="3"/>
  <c r="E67" i="3"/>
  <c r="D68" i="3"/>
  <c r="E68" i="3"/>
  <c r="D69" i="3"/>
  <c r="E69" i="3"/>
  <c r="D71" i="3"/>
  <c r="E71" i="3"/>
  <c r="D72" i="3"/>
  <c r="E72" i="3"/>
  <c r="D73" i="3"/>
  <c r="E73" i="3"/>
  <c r="D74" i="3"/>
  <c r="E74" i="3"/>
  <c r="D75" i="3"/>
  <c r="E75" i="3"/>
  <c r="D76" i="3"/>
  <c r="E76" i="3"/>
  <c r="E77" i="3"/>
  <c r="D77" i="3"/>
  <c r="C77" i="3"/>
  <c r="F76" i="3"/>
  <c r="F75" i="3"/>
  <c r="F74" i="3"/>
  <c r="F73" i="3"/>
  <c r="F72" i="3"/>
  <c r="F71" i="3"/>
  <c r="F69" i="3"/>
  <c r="F68" i="3"/>
  <c r="F67" i="3"/>
  <c r="F66" i="3"/>
  <c r="F65" i="3"/>
  <c r="F64" i="3"/>
  <c r="F63" i="3"/>
  <c r="F61" i="3"/>
  <c r="F60" i="3"/>
  <c r="F59" i="3"/>
  <c r="F58" i="3"/>
  <c r="F57" i="3"/>
  <c r="F55" i="3"/>
  <c r="F54" i="3"/>
  <c r="F53" i="3"/>
  <c r="F52" i="3"/>
  <c r="F51" i="3"/>
  <c r="F49" i="3"/>
  <c r="F48" i="3"/>
  <c r="F47" i="3"/>
  <c r="F46" i="3"/>
  <c r="F45" i="3"/>
  <c r="F43" i="3"/>
  <c r="F42" i="3"/>
  <c r="F41" i="3"/>
  <c r="F40" i="3"/>
  <c r="F39" i="3"/>
  <c r="F38" i="3"/>
  <c r="F36" i="3"/>
  <c r="F35" i="3"/>
  <c r="F34" i="3"/>
  <c r="F33" i="3"/>
  <c r="F32" i="3"/>
  <c r="F31" i="3"/>
  <c r="F30" i="3"/>
  <c r="F29" i="3"/>
  <c r="F27" i="3"/>
  <c r="F26" i="3"/>
  <c r="F25" i="3"/>
  <c r="F24" i="3"/>
  <c r="F23" i="3"/>
  <c r="F22" i="3"/>
  <c r="F21" i="3"/>
  <c r="F20" i="3"/>
  <c r="F19" i="3"/>
  <c r="F16" i="3"/>
  <c r="F14" i="3"/>
  <c r="F12" i="3"/>
  <c r="F11" i="3"/>
  <c r="F10" i="3"/>
  <c r="F9" i="3"/>
  <c r="F8" i="3"/>
  <c r="D71" i="2"/>
  <c r="E71" i="2"/>
  <c r="F71" i="2"/>
  <c r="D72" i="2"/>
  <c r="E72" i="2"/>
  <c r="F72" i="2"/>
  <c r="D73" i="2"/>
  <c r="E73" i="2"/>
  <c r="F73" i="2"/>
  <c r="D74" i="2"/>
  <c r="E74" i="2"/>
  <c r="F74" i="2"/>
  <c r="D75" i="2"/>
  <c r="E75" i="2"/>
  <c r="F75" i="2"/>
  <c r="D70" i="2"/>
  <c r="E70" i="2"/>
  <c r="F70" i="2"/>
  <c r="D63" i="2"/>
  <c r="E63" i="2"/>
  <c r="F63" i="2"/>
  <c r="D64" i="2"/>
  <c r="E64" i="2"/>
  <c r="F64" i="2"/>
  <c r="D65" i="2"/>
  <c r="E65" i="2"/>
  <c r="F65" i="2"/>
  <c r="D66" i="2"/>
  <c r="E66" i="2"/>
  <c r="F66" i="2"/>
  <c r="D67" i="2"/>
  <c r="E67" i="2"/>
  <c r="F67" i="2"/>
  <c r="D68" i="2"/>
  <c r="E68" i="2"/>
  <c r="F68" i="2"/>
  <c r="D62" i="2"/>
  <c r="E62" i="2"/>
  <c r="F62" i="2"/>
  <c r="D57" i="2"/>
  <c r="E57" i="2"/>
  <c r="F57" i="2"/>
  <c r="D58" i="2"/>
  <c r="E58" i="2"/>
  <c r="F58" i="2"/>
  <c r="D59" i="2"/>
  <c r="E59" i="2"/>
  <c r="F59" i="2"/>
  <c r="D60" i="2"/>
  <c r="E60" i="2"/>
  <c r="F60" i="2"/>
  <c r="D56" i="2"/>
  <c r="E56" i="2"/>
  <c r="F56" i="2"/>
  <c r="D51" i="2"/>
  <c r="E51" i="2"/>
  <c r="F51" i="2"/>
  <c r="D52" i="2"/>
  <c r="E52" i="2"/>
  <c r="F52" i="2"/>
  <c r="D53" i="2"/>
  <c r="E53" i="2"/>
  <c r="F53" i="2"/>
  <c r="D54" i="2"/>
  <c r="E54" i="2"/>
  <c r="F54" i="2"/>
  <c r="D50" i="2"/>
  <c r="E50" i="2"/>
  <c r="F50" i="2"/>
  <c r="D45" i="2"/>
  <c r="E45" i="2"/>
  <c r="F45" i="2"/>
  <c r="D46" i="2"/>
  <c r="E46" i="2"/>
  <c r="F46" i="2"/>
  <c r="D47" i="2"/>
  <c r="E47" i="2"/>
  <c r="F47" i="2"/>
  <c r="D48" i="2"/>
  <c r="E48" i="2"/>
  <c r="F48" i="2"/>
  <c r="D44" i="2"/>
  <c r="E44" i="2"/>
  <c r="F44" i="2"/>
  <c r="D38" i="2"/>
  <c r="E38" i="2"/>
  <c r="F38" i="2"/>
  <c r="D39" i="2"/>
  <c r="E39" i="2"/>
  <c r="F39" i="2"/>
  <c r="D40" i="2"/>
  <c r="E40" i="2"/>
  <c r="F40" i="2"/>
  <c r="D41" i="2"/>
  <c r="E41" i="2"/>
  <c r="F41" i="2"/>
  <c r="D42" i="2"/>
  <c r="E42" i="2"/>
  <c r="F42" i="2"/>
  <c r="D37" i="2"/>
  <c r="E37" i="2"/>
  <c r="F37" i="2"/>
  <c r="D29" i="2"/>
  <c r="E29" i="2"/>
  <c r="F29" i="2"/>
  <c r="D30" i="2"/>
  <c r="E30" i="2"/>
  <c r="F30" i="2"/>
  <c r="D31" i="2"/>
  <c r="E31" i="2"/>
  <c r="F31" i="2"/>
  <c r="D32" i="2"/>
  <c r="E32" i="2"/>
  <c r="F32" i="2"/>
  <c r="D33" i="2"/>
  <c r="E33" i="2"/>
  <c r="F33" i="2"/>
  <c r="D34" i="2"/>
  <c r="E34" i="2"/>
  <c r="F34" i="2"/>
  <c r="D35" i="2"/>
  <c r="E35" i="2"/>
  <c r="F35" i="2"/>
  <c r="D28" i="2"/>
  <c r="E28" i="2"/>
  <c r="F28" i="2"/>
  <c r="D21" i="2"/>
  <c r="E21" i="2"/>
  <c r="F21" i="2"/>
  <c r="D22" i="2"/>
  <c r="E22" i="2"/>
  <c r="F22" i="2"/>
  <c r="D23" i="2"/>
  <c r="E23" i="2"/>
  <c r="F23" i="2"/>
  <c r="D24" i="2"/>
  <c r="E24" i="2"/>
  <c r="F24" i="2"/>
  <c r="D25" i="2"/>
  <c r="E25" i="2"/>
  <c r="F25" i="2"/>
  <c r="D26" i="2"/>
  <c r="E26" i="2"/>
  <c r="F26" i="2"/>
  <c r="D20" i="2"/>
  <c r="E20" i="2"/>
  <c r="F20" i="2"/>
  <c r="D19" i="2"/>
  <c r="E19" i="2"/>
  <c r="F19" i="2"/>
  <c r="D18" i="2"/>
  <c r="E18" i="2"/>
  <c r="F18" i="2"/>
  <c r="R76" i="2"/>
  <c r="Q76" i="2"/>
  <c r="P76" i="2"/>
  <c r="O76" i="2"/>
  <c r="N76" i="2"/>
  <c r="M76" i="2"/>
  <c r="L76" i="2"/>
  <c r="K76" i="2"/>
  <c r="J76" i="2"/>
  <c r="I76" i="2"/>
  <c r="H76" i="2"/>
  <c r="G76" i="2"/>
  <c r="D7" i="2"/>
  <c r="E7" i="2"/>
  <c r="D8" i="2"/>
  <c r="E8" i="2"/>
  <c r="D9" i="2"/>
  <c r="E9" i="2"/>
  <c r="D10" i="2"/>
  <c r="E10" i="2"/>
  <c r="D11" i="2"/>
  <c r="E11" i="2"/>
  <c r="D13" i="2"/>
  <c r="E13" i="2"/>
  <c r="D15" i="2"/>
  <c r="E15" i="2"/>
  <c r="E76" i="2"/>
  <c r="D76" i="2"/>
  <c r="C76" i="2"/>
  <c r="F15" i="2"/>
  <c r="F13" i="2"/>
  <c r="F11" i="2"/>
  <c r="F10" i="2"/>
  <c r="F9" i="2"/>
  <c r="F8" i="2"/>
  <c r="F7" i="2"/>
</calcChain>
</file>

<file path=xl/sharedStrings.xml><?xml version="1.0" encoding="utf-8"?>
<sst xmlns="http://schemas.openxmlformats.org/spreadsheetml/2006/main" count="192" uniqueCount="76">
  <si>
    <t>Q1</t>
  </si>
  <si>
    <t>Q2</t>
  </si>
  <si>
    <t>Q3</t>
  </si>
  <si>
    <t>Q4</t>
  </si>
  <si>
    <t>Content Management</t>
  </si>
  <si>
    <t>Licensed Content</t>
  </si>
  <si>
    <t>Content Creation</t>
  </si>
  <si>
    <t>Agency Fees / Retainer</t>
  </si>
  <si>
    <t>Software Licenses</t>
  </si>
  <si>
    <t>Graphic Design</t>
  </si>
  <si>
    <t>Video Production</t>
  </si>
  <si>
    <t>Social Media Advertising Budget Template Example</t>
  </si>
  <si>
    <t>Category</t>
  </si>
  <si>
    <t>Budget</t>
  </si>
  <si>
    <t>Budget Spent</t>
  </si>
  <si>
    <t>Budget Remaining</t>
  </si>
  <si>
    <t>Copywriting and Editing</t>
  </si>
  <si>
    <t>Photography</t>
  </si>
  <si>
    <t>Content Costs</t>
  </si>
  <si>
    <t>Audio</t>
  </si>
  <si>
    <t>Social Media Advertising</t>
  </si>
  <si>
    <t>Facebook</t>
  </si>
  <si>
    <t>Image Ads</t>
  </si>
  <si>
    <t>Video Ads</t>
  </si>
  <si>
    <t>Carousel Ads</t>
  </si>
  <si>
    <t>Stories Ads</t>
  </si>
  <si>
    <t>Messenger Ads</t>
  </si>
  <si>
    <t>Collection Ads</t>
  </si>
  <si>
    <t>Instant Experience Ads</t>
  </si>
  <si>
    <t>Event Ads</t>
  </si>
  <si>
    <t>Offer Ads</t>
  </si>
  <si>
    <t>Reels Ads</t>
  </si>
  <si>
    <t>Shopping Ads</t>
  </si>
  <si>
    <t>Branded Content Ads</t>
  </si>
  <si>
    <t>TikTok</t>
  </si>
  <si>
    <t>In-Feed Ads</t>
  </si>
  <si>
    <t>Brand Takeover Ads</t>
  </si>
  <si>
    <t>Dynamic Showcase Ads</t>
  </si>
  <si>
    <t>Snapchat</t>
  </si>
  <si>
    <t>Snap Ads</t>
  </si>
  <si>
    <t>Commercials</t>
  </si>
  <si>
    <t>YouTube</t>
  </si>
  <si>
    <t>TrueView Ads</t>
  </si>
  <si>
    <t>Display Ads</t>
  </si>
  <si>
    <t>Masthead Ads</t>
  </si>
  <si>
    <t>Twitter</t>
  </si>
  <si>
    <t>Twitter Cards</t>
  </si>
  <si>
    <t>Promoted Tweets</t>
  </si>
  <si>
    <t>Pinterest</t>
  </si>
  <si>
    <t>Story Pins</t>
  </si>
  <si>
    <t>Dynamic Ads</t>
  </si>
  <si>
    <t>LinkedIn</t>
  </si>
  <si>
    <t>Text Ads</t>
  </si>
  <si>
    <t>% of Budget Remaining</t>
  </si>
  <si>
    <t>Fill in non-shaded cells only. Shaded cells in the table will auto-populate.</t>
  </si>
  <si>
    <t>CLICK HERE TO CREATE IN SMARTSHEET</t>
  </si>
  <si>
    <t>Instagram</t>
  </si>
  <si>
    <t>Top View Ads</t>
  </si>
  <si>
    <t>Non-Skippable Ads</t>
  </si>
  <si>
    <t>YouTube Short Ads</t>
  </si>
  <si>
    <t>Sponsored in Mail</t>
  </si>
  <si>
    <t xml:space="preserve">Social Media Advertising Budget Template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</si>
  <si>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</si>
  <si>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Jan</t>
  </si>
  <si>
    <t>Feb</t>
  </si>
  <si>
    <t>Mar</t>
  </si>
  <si>
    <t>Apr</t>
  </si>
  <si>
    <t>May</t>
  </si>
  <si>
    <t>Jun</t>
  </si>
  <si>
    <t>Jul</t>
  </si>
  <si>
    <t>Aug</t>
  </si>
  <si>
    <t>Sep</t>
  </si>
  <si>
    <t>Oct</t>
  </si>
  <si>
    <t>Nov</t>
  </si>
  <si>
    <t>Dec</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</si>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</sst>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22"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22"/>
      <color theme="8" tint="-0.249977111117893"/>
      <name val="Century Gothic"/>
      <family val="1"/>
    </font>
    <font>
      <b/>
      <sz val="12"/>
      <color theme="1"/>
      <name val="Century Gothic"/>
      <family val="1"/>
    </font>
    <font>
      <sz val="11"/>
      <color theme="8" tint="-0.249977111117893"/>
      <name val="Century Gothic"/>
      <family val="1"/>
    </font>
    <font>
      <sz val="11"/>
      <color theme="1"/>
      <name val="Arial"/>
      <family val="2"/>
    </font>
    <font>
      <b/>
      <sz val="12"/>
      <color theme="6" tint="-0.249977111117893"/>
      <name val="Century Gothic"/>
      <family val="1"/>
    </font>
    <font>
      <b/>
      <sz val="22"/>
      <color theme="1" tint="0.34998626667073579"/>
      <name val="Century Gothic"/>
      <family val="2"/>
    </font>
    <font>
      <b/>
      <sz val="11"/>
      <color theme="0"/>
      <name val="Century Gothic"/>
      <family val="2"/>
    </font>
    <font>
      <b/>
      <sz val="9"/>
      <color theme="0"/>
      <name val="Century Gothic"/>
      <family val="2"/>
    </font>
    <font>
      <sz val="9"/>
      <color theme="1"/>
      <name val="Century Gothic"/>
      <family val="2"/>
    </font>
    <font>
      <b/>
      <sz val="14"/>
      <color theme="0"/>
      <name val="Century Gothic"/>
      <family val="2"/>
    </font>
    <font>
      <b/>
      <sz val="10"/>
      <color theme="0"/>
      <name val="Century Gothic"/>
      <family val="2"/>
    </font>
    <font>
      <sz val="14"/>
      <color theme="0"/>
      <name val="Century Gothic"/>
      <family val="2"/>
    </font>
    <font>
      <i/>
      <sz val="10"/>
      <color theme="1"/>
      <name val="Century Gothic"/>
      <family val="2"/>
    </font>
    <font>
      <sz val="12"/>
      <color theme="1"/>
      <name val="Arial"/>
      <family val="2"/>
    </font>
    <font>
      <u/>
      <sz val="12"/>
      <color theme="10"/>
      <name val="Calibri"/>
      <family val="2"/>
      <scheme val="minor"/>
    </font>
    <font>
      <b/>
      <u/>
      <sz val="22"/>
      <color theme="0"/>
      <name val="Century Gothic"/>
      <family val="1"/>
    </font>
  </fonts>
  <fills count="15">
    <fill>
      <patternFill patternType="none"/>
    </fill>
    <fill>
      <patternFill patternType="gray125"/>
    </fill>
    <fill>
      <patternFill patternType="solid">
        <fgColor theme="8" tint="-0.249977111117893"/>
        <bgColor indexed="64"/>
      </patternFill>
    </fill>
    <fill>
      <patternFill patternType="solid">
        <fgColor theme="4" tint="-0.499984740745262"/>
        <bgColor indexed="64"/>
      </patternFill>
    </fill>
    <fill>
      <patternFill patternType="solid">
        <fgColor theme="8"/>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bgColor indexed="64"/>
      </patternFill>
    </fill>
    <fill>
      <patternFill patternType="solid">
        <fgColor rgb="FF258F7B"/>
        <bgColor indexed="64"/>
      </patternFill>
    </fill>
    <fill>
      <patternFill patternType="solid">
        <fgColor rgb="FF2FB79D"/>
        <bgColor indexed="64"/>
      </patternFill>
    </fill>
    <fill>
      <patternFill patternType="solid">
        <fgColor rgb="FF00BD32"/>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1" fillId="0" borderId="0"/>
    <xf numFmtId="0" fontId="20" fillId="0" borderId="0" applyNumberFormat="0" applyFill="0" applyBorder="0" applyAlignment="0" applyProtection="0"/>
  </cellStyleXfs>
  <cellXfs count="65">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6" fillId="0" borderId="0" xfId="0" applyFont="1" applyAlignment="1">
      <alignment vertical="center"/>
    </xf>
    <xf numFmtId="164" fontId="7" fillId="0" borderId="0" xfId="1" applyFont="1" applyAlignment="1">
      <alignment horizontal="left" vertical="center" indent="1"/>
    </xf>
    <xf numFmtId="0" fontId="9" fillId="0" borderId="0" xfId="0" applyFont="1"/>
    <xf numFmtId="0" fontId="9" fillId="0" borderId="0" xfId="0" applyFont="1" applyAlignment="1">
      <alignment vertical="center"/>
    </xf>
    <xf numFmtId="164" fontId="10" fillId="0" borderId="0" xfId="0" applyNumberFormat="1" applyFont="1" applyAlignment="1">
      <alignment horizontal="center" vertical="center"/>
    </xf>
    <xf numFmtId="0" fontId="8" fillId="0" borderId="0" xfId="0" applyFont="1" applyAlignment="1">
      <alignment horizontal="center" vertical="center"/>
    </xf>
    <xf numFmtId="0" fontId="11" fillId="0" borderId="0" xfId="0" applyFont="1" applyAlignment="1">
      <alignment vertical="center"/>
    </xf>
    <xf numFmtId="0" fontId="12" fillId="11" borderId="1" xfId="0" applyFont="1" applyFill="1" applyBorder="1" applyAlignment="1">
      <alignment horizontal="center" vertical="center" wrapText="1"/>
    </xf>
    <xf numFmtId="0" fontId="12" fillId="6" borderId="1" xfId="0" applyFont="1" applyFill="1" applyBorder="1" applyAlignment="1">
      <alignment horizontal="left" vertical="center" wrapText="1" indent="1"/>
    </xf>
    <xf numFmtId="0" fontId="12" fillId="6" borderId="1" xfId="0" applyFont="1" applyFill="1" applyBorder="1" applyAlignment="1">
      <alignment horizontal="center" vertical="center" wrapText="1"/>
    </xf>
    <xf numFmtId="0" fontId="13" fillId="7" borderId="1" xfId="0" applyFont="1" applyFill="1" applyBorder="1" applyAlignment="1">
      <alignment horizontal="left" vertical="center" wrapText="1" indent="1"/>
    </xf>
    <xf numFmtId="0" fontId="12" fillId="7"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165" fontId="14" fillId="8" borderId="1" xfId="1" applyNumberFormat="1" applyFont="1" applyFill="1" applyBorder="1" applyAlignment="1">
      <alignment horizontal="center" vertical="center"/>
    </xf>
    <xf numFmtId="165" fontId="14" fillId="9" borderId="1" xfId="1" applyNumberFormat="1" applyFont="1" applyFill="1" applyBorder="1" applyAlignment="1">
      <alignment horizontal="left" vertical="center" wrapText="1" indent="1"/>
    </xf>
    <xf numFmtId="165" fontId="14" fillId="9" borderId="1" xfId="1" applyNumberFormat="1" applyFont="1" applyFill="1" applyBorder="1" applyAlignment="1">
      <alignment horizontal="center" vertical="center"/>
    </xf>
    <xf numFmtId="165" fontId="14" fillId="8" borderId="1" xfId="1" applyNumberFormat="1" applyFont="1" applyFill="1" applyBorder="1" applyAlignment="1">
      <alignment horizontal="center" vertical="center" wrapText="1"/>
    </xf>
    <xf numFmtId="0" fontId="16" fillId="2" borderId="1" xfId="0" applyFont="1" applyFill="1" applyBorder="1" applyAlignment="1">
      <alignment horizontal="right" vertical="center" wrapText="1" indent="1"/>
    </xf>
    <xf numFmtId="165" fontId="16" fillId="4" borderId="1" xfId="1" applyNumberFormat="1" applyFont="1" applyFill="1" applyBorder="1" applyAlignment="1">
      <alignment horizontal="left" vertical="center" wrapText="1" indent="1"/>
    </xf>
    <xf numFmtId="165" fontId="16" fillId="3" borderId="1" xfId="0" applyNumberFormat="1" applyFont="1" applyFill="1" applyBorder="1" applyAlignment="1">
      <alignment horizontal="center" vertical="center"/>
    </xf>
    <xf numFmtId="165" fontId="16" fillId="10" borderId="1" xfId="0" applyNumberFormat="1" applyFont="1" applyFill="1" applyBorder="1" applyAlignment="1">
      <alignment horizontal="center" vertical="center"/>
    </xf>
    <xf numFmtId="0" fontId="12" fillId="6" borderId="3" xfId="0" applyFont="1" applyFill="1" applyBorder="1" applyAlignment="1">
      <alignment horizontal="center" vertical="center" wrapText="1"/>
    </xf>
    <xf numFmtId="0" fontId="12" fillId="7" borderId="3" xfId="0" applyFont="1" applyFill="1" applyBorder="1" applyAlignment="1">
      <alignment horizontal="center" vertical="center" wrapText="1"/>
    </xf>
    <xf numFmtId="9" fontId="14" fillId="9" borderId="3" xfId="2" applyFont="1" applyFill="1" applyBorder="1" applyAlignment="1">
      <alignment horizontal="center" vertical="center" wrapText="1"/>
    </xf>
    <xf numFmtId="9" fontId="16" fillId="4" borderId="3" xfId="2"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7" borderId="2" xfId="0" applyFont="1" applyFill="1" applyBorder="1" applyAlignment="1">
      <alignment horizontal="center" vertical="center" wrapText="1"/>
    </xf>
    <xf numFmtId="165" fontId="14" fillId="8" borderId="2" xfId="1" applyNumberFormat="1" applyFont="1" applyFill="1" applyBorder="1" applyAlignment="1">
      <alignment horizontal="center" vertical="center" wrapText="1"/>
    </xf>
    <xf numFmtId="165" fontId="16" fillId="3" borderId="2" xfId="0" applyNumberFormat="1" applyFont="1" applyFill="1" applyBorder="1" applyAlignment="1">
      <alignment horizontal="center" vertical="center"/>
    </xf>
    <xf numFmtId="165" fontId="14" fillId="8" borderId="3" xfId="1" applyNumberFormat="1" applyFont="1" applyFill="1" applyBorder="1" applyAlignment="1">
      <alignment horizontal="center" vertical="center" wrapText="1"/>
    </xf>
    <xf numFmtId="165" fontId="16" fillId="3" borderId="3" xfId="0" applyNumberFormat="1" applyFont="1" applyFill="1" applyBorder="1" applyAlignment="1">
      <alignment horizontal="center" vertical="center"/>
    </xf>
    <xf numFmtId="0" fontId="12" fillId="11" borderId="2" xfId="0" applyFont="1" applyFill="1" applyBorder="1" applyAlignment="1">
      <alignment horizontal="center" vertical="center" wrapText="1"/>
    </xf>
    <xf numFmtId="165" fontId="16" fillId="10" borderId="2" xfId="0" applyNumberFormat="1" applyFont="1" applyFill="1" applyBorder="1" applyAlignment="1">
      <alignment horizontal="center" vertical="center"/>
    </xf>
    <xf numFmtId="0" fontId="12" fillId="11" borderId="3" xfId="0" applyFont="1" applyFill="1" applyBorder="1" applyAlignment="1">
      <alignment horizontal="center" vertical="center" wrapText="1"/>
    </xf>
    <xf numFmtId="165" fontId="16" fillId="10" borderId="3" xfId="0" applyNumberFormat="1" applyFont="1" applyFill="1" applyBorder="1" applyAlignment="1">
      <alignment horizontal="center" vertical="center"/>
    </xf>
    <xf numFmtId="165" fontId="16" fillId="4" borderId="1" xfId="1" applyNumberFormat="1" applyFont="1" applyFill="1" applyBorder="1" applyAlignment="1">
      <alignment horizontal="center" vertical="center"/>
    </xf>
    <xf numFmtId="0" fontId="12" fillId="13" borderId="2"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3" borderId="3" xfId="0" applyFont="1" applyFill="1" applyBorder="1" applyAlignment="1">
      <alignment horizontal="center" vertical="center" wrapText="1"/>
    </xf>
    <xf numFmtId="165" fontId="14" fillId="8" borderId="5" xfId="1" applyNumberFormat="1" applyFont="1" applyFill="1" applyBorder="1" applyAlignment="1">
      <alignment horizontal="center" vertical="center" wrapTex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1" fillId="0" borderId="0" xfId="3"/>
    <xf numFmtId="0" fontId="19" fillId="0" borderId="6" xfId="3" applyFont="1" applyBorder="1" applyAlignment="1">
      <alignment horizontal="left" vertical="center" wrapText="1" indent="2"/>
    </xf>
    <xf numFmtId="164" fontId="17" fillId="10" borderId="2" xfId="1" applyFont="1" applyFill="1" applyBorder="1" applyAlignment="1">
      <alignment horizontal="center" vertical="center"/>
    </xf>
    <xf numFmtId="164" fontId="17" fillId="10" borderId="1" xfId="1" applyFont="1" applyFill="1" applyBorder="1" applyAlignment="1">
      <alignment horizontal="center" vertical="center"/>
    </xf>
    <xf numFmtId="0" fontId="8" fillId="0" borderId="0" xfId="0" applyFont="1" applyAlignment="1">
      <alignment horizontal="center" vertical="center"/>
    </xf>
    <xf numFmtId="0" fontId="18" fillId="0" borderId="4" xfId="0" applyFont="1" applyBorder="1" applyAlignment="1">
      <alignment horizontal="left" vertical="center" wrapText="1"/>
    </xf>
    <xf numFmtId="0" fontId="15" fillId="5" borderId="1" xfId="0" applyFont="1" applyFill="1" applyBorder="1" applyAlignment="1">
      <alignment horizontal="left" vertical="center" wrapText="1" indent="1"/>
    </xf>
    <xf numFmtId="0" fontId="12" fillId="4" borderId="1" xfId="0" applyFont="1" applyFill="1" applyBorder="1" applyAlignment="1">
      <alignment horizontal="center" vertical="center" wrapText="1"/>
    </xf>
    <xf numFmtId="0" fontId="12" fillId="4" borderId="3" xfId="0" applyFont="1" applyFill="1" applyBorder="1" applyAlignment="1">
      <alignment horizontal="center" vertical="center" wrapText="1"/>
    </xf>
    <xf numFmtId="164" fontId="17" fillId="12" borderId="2" xfId="1" applyFont="1" applyFill="1" applyBorder="1" applyAlignment="1">
      <alignment horizontal="center" vertical="center"/>
    </xf>
    <xf numFmtId="164" fontId="17" fillId="12" borderId="1" xfId="1" applyFont="1" applyFill="1" applyBorder="1" applyAlignment="1">
      <alignment horizontal="center" vertical="center"/>
    </xf>
    <xf numFmtId="164" fontId="17" fillId="12" borderId="3" xfId="1" applyFont="1" applyFill="1" applyBorder="1" applyAlignment="1">
      <alignment horizontal="center" vertical="center"/>
    </xf>
    <xf numFmtId="164" fontId="17" fillId="10" borderId="3" xfId="1" applyFont="1" applyFill="1" applyBorder="1" applyAlignment="1">
      <alignment horizontal="center" vertical="center"/>
    </xf>
    <xf numFmtId="0" fontId="21" fillId="14" borderId="0" xfId="4" applyFont="1" applyFill="1" applyAlignment="1">
      <alignment horizontal="center" vertical="center" wrapText="1"/>
    </xf>
  </cellXfs>
  <cellStyles count="5">
    <cellStyle name="Currency" xfId="1" builtinId="4"/>
    <cellStyle name="Hyperlink" xfId="4" builtinId="8"/>
    <cellStyle name="Normal" xfId="0" builtinId="0"/>
    <cellStyle name="Normal 2" xfId="3" xr:uid="{6485E7C2-2DCC-4B9C-BCE1-4A7F93A7F77B}"/>
    <cellStyle name="Percent" xfId="2" builtinId="5"/>
  </cellStyles>
  <dxfs count="0"/>
  <tableStyles count="0" defaultTableStyle="TableStyleMedium9" defaultPivotStyle="PivotStyleMedium7"/>
  <colors>
    <mruColors>
      <color rgb="FF00BD32"/>
      <color rgb="FF2FB79D"/>
      <color rgb="FF258F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sz="1800"/>
              <a:t>Budget vs. Amount Spent to Date</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barChart>
        <c:barDir val="col"/>
        <c:grouping val="clustered"/>
        <c:varyColors val="0"/>
        <c:ser>
          <c:idx val="0"/>
          <c:order val="0"/>
          <c:tx>
            <c:strRef>
              <c:f>'EXAMPLE Social Media Ad Budget'!$C$4</c:f>
              <c:strCache>
                <c:ptCount val="1"/>
                <c:pt idx="0">
                  <c:v>Budget</c:v>
                </c:pt>
              </c:strCache>
            </c:strRef>
          </c:tx>
          <c:spPr>
            <a:solidFill>
              <a:srgbClr val="A5B592"/>
            </a:solidFill>
            <a:ln>
              <a:noFill/>
            </a:ln>
            <a:effectLst/>
          </c:spPr>
          <c:invertIfNegative val="1"/>
          <c:cat>
            <c:strRef>
              <c:f>'EXAMPLE Social Media Ad Budget'!$B$5:$B$77</c:f>
              <c:strCache>
                <c:ptCount val="73"/>
                <c:pt idx="1">
                  <c:v>Content Costs</c:v>
                </c:pt>
                <c:pt idx="2">
                  <c:v>Content Creation</c:v>
                </c:pt>
                <c:pt idx="3">
                  <c:v>Graphic Design</c:v>
                </c:pt>
                <c:pt idx="4">
                  <c:v>Video Production</c:v>
                </c:pt>
                <c:pt idx="5">
                  <c:v>Copywriting and Editing</c:v>
                </c:pt>
                <c:pt idx="6">
                  <c:v>Photography</c:v>
                </c:pt>
                <c:pt idx="7">
                  <c:v>Audio</c:v>
                </c:pt>
                <c:pt idx="8">
                  <c:v>Content Management</c:v>
                </c:pt>
                <c:pt idx="9">
                  <c:v>Agency Fees / Retainer</c:v>
                </c:pt>
                <c:pt idx="10">
                  <c:v>Licensed Content</c:v>
                </c:pt>
                <c:pt idx="11">
                  <c:v>Software Licenses</c:v>
                </c:pt>
                <c:pt idx="12">
                  <c:v>Social Media Advertising</c:v>
                </c:pt>
                <c:pt idx="13">
                  <c:v>Facebook</c:v>
                </c:pt>
                <c:pt idx="14">
                  <c:v>Image Ads</c:v>
                </c:pt>
                <c:pt idx="15">
                  <c:v>Video Ads</c:v>
                </c:pt>
                <c:pt idx="16">
                  <c:v>Carousel Ads</c:v>
                </c:pt>
                <c:pt idx="17">
                  <c:v>Stories Ads</c:v>
                </c:pt>
                <c:pt idx="18">
                  <c:v>Messenger Ads</c:v>
                </c:pt>
                <c:pt idx="19">
                  <c:v>Collection Ads</c:v>
                </c:pt>
                <c:pt idx="20">
                  <c:v>Instant Experience Ads</c:v>
                </c:pt>
                <c:pt idx="21">
                  <c:v>Event Ads</c:v>
                </c:pt>
                <c:pt idx="22">
                  <c:v>Offer Ads</c:v>
                </c:pt>
                <c:pt idx="23">
                  <c:v>Instagram</c:v>
                </c:pt>
                <c:pt idx="24">
                  <c:v>Image Ads</c:v>
                </c:pt>
                <c:pt idx="25">
                  <c:v>Video Ads</c:v>
                </c:pt>
                <c:pt idx="26">
                  <c:v>Carousel Ads</c:v>
                </c:pt>
                <c:pt idx="27">
                  <c:v>Stories Ads</c:v>
                </c:pt>
                <c:pt idx="28">
                  <c:v>Collection Ads</c:v>
                </c:pt>
                <c:pt idx="29">
                  <c:v>Reels Ads</c:v>
                </c:pt>
                <c:pt idx="30">
                  <c:v>Shopping Ads</c:v>
                </c:pt>
                <c:pt idx="31">
                  <c:v>Branded Content Ads</c:v>
                </c:pt>
                <c:pt idx="32">
                  <c:v>TikTok</c:v>
                </c:pt>
                <c:pt idx="33">
                  <c:v>In-Feed Ads</c:v>
                </c:pt>
                <c:pt idx="34">
                  <c:v>Top View Ads</c:v>
                </c:pt>
                <c:pt idx="35">
                  <c:v>Brand Takeover Ads</c:v>
                </c:pt>
                <c:pt idx="36">
                  <c:v>Video Ads</c:v>
                </c:pt>
                <c:pt idx="37">
                  <c:v>Collection Ads</c:v>
                </c:pt>
                <c:pt idx="38">
                  <c:v>Dynamic Showcase Ads</c:v>
                </c:pt>
                <c:pt idx="39">
                  <c:v>Snapchat</c:v>
                </c:pt>
                <c:pt idx="40">
                  <c:v>Image Ads</c:v>
                </c:pt>
                <c:pt idx="41">
                  <c:v>Snap Ads</c:v>
                </c:pt>
                <c:pt idx="42">
                  <c:v>Stories Ads</c:v>
                </c:pt>
                <c:pt idx="43">
                  <c:v>Collection Ads</c:v>
                </c:pt>
                <c:pt idx="44">
                  <c:v>Commercials</c:v>
                </c:pt>
                <c:pt idx="45">
                  <c:v>YouTube</c:v>
                </c:pt>
                <c:pt idx="46">
                  <c:v>TrueView Ads</c:v>
                </c:pt>
                <c:pt idx="47">
                  <c:v>Non-Skippable Ads</c:v>
                </c:pt>
                <c:pt idx="48">
                  <c:v>Display Ads</c:v>
                </c:pt>
                <c:pt idx="49">
                  <c:v>YouTube Short Ads</c:v>
                </c:pt>
                <c:pt idx="50">
                  <c:v>Masthead Ads</c:v>
                </c:pt>
                <c:pt idx="51">
                  <c:v>Twitter</c:v>
                </c:pt>
                <c:pt idx="52">
                  <c:v>Image Ads</c:v>
                </c:pt>
                <c:pt idx="53">
                  <c:v>Video Ads</c:v>
                </c:pt>
                <c:pt idx="54">
                  <c:v>Carousel Ads</c:v>
                </c:pt>
                <c:pt idx="55">
                  <c:v>Twitter Cards</c:v>
                </c:pt>
                <c:pt idx="56">
                  <c:v>Promoted Tweets</c:v>
                </c:pt>
                <c:pt idx="57">
                  <c:v>Pinterest</c:v>
                </c:pt>
                <c:pt idx="58">
                  <c:v>Image Ads</c:v>
                </c:pt>
                <c:pt idx="59">
                  <c:v>Video Ads</c:v>
                </c:pt>
                <c:pt idx="60">
                  <c:v>Carousel Ads</c:v>
                </c:pt>
                <c:pt idx="61">
                  <c:v>Collection Ads</c:v>
                </c:pt>
                <c:pt idx="62">
                  <c:v>Story Pins</c:v>
                </c:pt>
                <c:pt idx="63">
                  <c:v>Dynamic Ads</c:v>
                </c:pt>
                <c:pt idx="64">
                  <c:v>Shopping Ads</c:v>
                </c:pt>
                <c:pt idx="65">
                  <c:v>LinkedIn</c:v>
                </c:pt>
                <c:pt idx="66">
                  <c:v>Image Ads</c:v>
                </c:pt>
                <c:pt idx="67">
                  <c:v>Video Ads</c:v>
                </c:pt>
                <c:pt idx="68">
                  <c:v>Carousel Ads</c:v>
                </c:pt>
                <c:pt idx="69">
                  <c:v>Sponsored in Mail</c:v>
                </c:pt>
                <c:pt idx="70">
                  <c:v>Event Ads</c:v>
                </c:pt>
                <c:pt idx="71">
                  <c:v>Text Ads</c:v>
                </c:pt>
                <c:pt idx="72">
                  <c:v>Totals</c:v>
                </c:pt>
              </c:strCache>
            </c:strRef>
          </c:cat>
          <c:val>
            <c:numRef>
              <c:f>'EXAMPLE Social Media Ad Budget'!$C$5:$C$76</c:f>
              <c:numCache>
                <c:formatCode>General</c:formatCode>
                <c:ptCount val="72"/>
                <c:pt idx="3" formatCode="_-&quot;$&quot;* #,##0_-;\-&quot;$&quot;* #,##0_-;_-&quot;$&quot;* &quot;-&quot;??_-;_-@_-">
                  <c:v>8000</c:v>
                </c:pt>
                <c:pt idx="4" formatCode="_-&quot;$&quot;* #,##0_-;\-&quot;$&quot;* #,##0_-;_-&quot;$&quot;* &quot;-&quot;??_-;_-@_-">
                  <c:v>18000</c:v>
                </c:pt>
                <c:pt idx="5" formatCode="_-&quot;$&quot;* #,##0_-;\-&quot;$&quot;* #,##0_-;_-&quot;$&quot;* &quot;-&quot;??_-;_-@_-">
                  <c:v>1200</c:v>
                </c:pt>
                <c:pt idx="6" formatCode="_-&quot;$&quot;* #,##0_-;\-&quot;$&quot;* #,##0_-;_-&quot;$&quot;* &quot;-&quot;??_-;_-@_-">
                  <c:v>5000</c:v>
                </c:pt>
                <c:pt idx="7" formatCode="_-&quot;$&quot;* #,##0_-;\-&quot;$&quot;* #,##0_-;_-&quot;$&quot;* &quot;-&quot;??_-;_-@_-">
                  <c:v>500</c:v>
                </c:pt>
                <c:pt idx="9" formatCode="_-&quot;$&quot;* #,##0_-;\-&quot;$&quot;* #,##0_-;_-&quot;$&quot;* &quot;-&quot;??_-;_-@_-">
                  <c:v>10000</c:v>
                </c:pt>
                <c:pt idx="11" formatCode="_-&quot;$&quot;* #,##0_-;\-&quot;$&quot;* #,##0_-;_-&quot;$&quot;* &quot;-&quot;??_-;_-@_-">
                  <c:v>11500</c:v>
                </c:pt>
                <c:pt idx="14" formatCode="_-&quot;$&quot;* #,##0_-;\-&quot;$&quot;* #,##0_-;_-&quot;$&quot;* &quot;-&quot;??_-;_-@_-">
                  <c:v>5000</c:v>
                </c:pt>
                <c:pt idx="15" formatCode="_-&quot;$&quot;* #,##0_-;\-&quot;$&quot;* #,##0_-;_-&quot;$&quot;* &quot;-&quot;??_-;_-@_-">
                  <c:v>3500</c:v>
                </c:pt>
                <c:pt idx="16" formatCode="_-&quot;$&quot;* #,##0_-;\-&quot;$&quot;* #,##0_-;_-&quot;$&quot;* &quot;-&quot;??_-;_-@_-">
                  <c:v>2500</c:v>
                </c:pt>
                <c:pt idx="17" formatCode="_-&quot;$&quot;* #,##0_-;\-&quot;$&quot;* #,##0_-;_-&quot;$&quot;* &quot;-&quot;??_-;_-@_-">
                  <c:v>1000</c:v>
                </c:pt>
                <c:pt idx="18" formatCode="_-&quot;$&quot;* #,##0_-;\-&quot;$&quot;* #,##0_-;_-&quot;$&quot;* &quot;-&quot;??_-;_-@_-">
                  <c:v>500</c:v>
                </c:pt>
                <c:pt idx="19" formatCode="_-&quot;$&quot;* #,##0_-;\-&quot;$&quot;* #,##0_-;_-&quot;$&quot;* &quot;-&quot;??_-;_-@_-">
                  <c:v>500</c:v>
                </c:pt>
                <c:pt idx="20" formatCode="_-&quot;$&quot;* #,##0_-;\-&quot;$&quot;* #,##0_-;_-&quot;$&quot;* &quot;-&quot;??_-;_-@_-">
                  <c:v>500</c:v>
                </c:pt>
                <c:pt idx="21" formatCode="_-&quot;$&quot;* #,##0_-;\-&quot;$&quot;* #,##0_-;_-&quot;$&quot;* &quot;-&quot;??_-;_-@_-">
                  <c:v>200</c:v>
                </c:pt>
                <c:pt idx="22" formatCode="_-&quot;$&quot;* #,##0_-;\-&quot;$&quot;* #,##0_-;_-&quot;$&quot;* &quot;-&quot;??_-;_-@_-">
                  <c:v>200</c:v>
                </c:pt>
                <c:pt idx="24" formatCode="_-&quot;$&quot;* #,##0_-;\-&quot;$&quot;* #,##0_-;_-&quot;$&quot;* &quot;-&quot;??_-;_-@_-">
                  <c:v>1000</c:v>
                </c:pt>
                <c:pt idx="25" formatCode="_-&quot;$&quot;* #,##0_-;\-&quot;$&quot;* #,##0_-;_-&quot;$&quot;* &quot;-&quot;??_-;_-@_-">
                  <c:v>500</c:v>
                </c:pt>
                <c:pt idx="26" formatCode="_-&quot;$&quot;* #,##0_-;\-&quot;$&quot;* #,##0_-;_-&quot;$&quot;* &quot;-&quot;??_-;_-@_-">
                  <c:v>350</c:v>
                </c:pt>
                <c:pt idx="27" formatCode="_-&quot;$&quot;* #,##0_-;\-&quot;$&quot;* #,##0_-;_-&quot;$&quot;* &quot;-&quot;??_-;_-@_-">
                  <c:v>200</c:v>
                </c:pt>
                <c:pt idx="28" formatCode="_-&quot;$&quot;* #,##0_-;\-&quot;$&quot;* #,##0_-;_-&quot;$&quot;* &quot;-&quot;??_-;_-@_-">
                  <c:v>200</c:v>
                </c:pt>
                <c:pt idx="29" formatCode="_-&quot;$&quot;* #,##0_-;\-&quot;$&quot;* #,##0_-;_-&quot;$&quot;* &quot;-&quot;??_-;_-@_-">
                  <c:v>200</c:v>
                </c:pt>
                <c:pt idx="30" formatCode="_-&quot;$&quot;* #,##0_-;\-&quot;$&quot;* #,##0_-;_-&quot;$&quot;* &quot;-&quot;??_-;_-@_-">
                  <c:v>200</c:v>
                </c:pt>
                <c:pt idx="31" formatCode="_-&quot;$&quot;* #,##0_-;\-&quot;$&quot;* #,##0_-;_-&quot;$&quot;* &quot;-&quot;??_-;_-@_-">
                  <c:v>200</c:v>
                </c:pt>
                <c:pt idx="33" formatCode="_-&quot;$&quot;* #,##0_-;\-&quot;$&quot;* #,##0_-;_-&quot;$&quot;* &quot;-&quot;??_-;_-@_-">
                  <c:v>1000</c:v>
                </c:pt>
                <c:pt idx="34" formatCode="_-&quot;$&quot;* #,##0_-;\-&quot;$&quot;* #,##0_-;_-&quot;$&quot;* &quot;-&quot;??_-;_-@_-">
                  <c:v>200</c:v>
                </c:pt>
                <c:pt idx="35" formatCode="_-&quot;$&quot;* #,##0_-;\-&quot;$&quot;* #,##0_-;_-&quot;$&quot;* &quot;-&quot;??_-;_-@_-">
                  <c:v>150</c:v>
                </c:pt>
                <c:pt idx="36" formatCode="_-&quot;$&quot;* #,##0_-;\-&quot;$&quot;* #,##0_-;_-&quot;$&quot;* &quot;-&quot;??_-;_-@_-">
                  <c:v>150</c:v>
                </c:pt>
                <c:pt idx="37" formatCode="_-&quot;$&quot;* #,##0_-;\-&quot;$&quot;* #,##0_-;_-&quot;$&quot;* &quot;-&quot;??_-;_-@_-">
                  <c:v>150</c:v>
                </c:pt>
                <c:pt idx="38" formatCode="_-&quot;$&quot;* #,##0_-;\-&quot;$&quot;* #,##0_-;_-&quot;$&quot;* &quot;-&quot;??_-;_-@_-">
                  <c:v>80</c:v>
                </c:pt>
                <c:pt idx="40" formatCode="_-&quot;$&quot;* #,##0_-;\-&quot;$&quot;* #,##0_-;_-&quot;$&quot;* &quot;-&quot;??_-;_-@_-">
                  <c:v>5000</c:v>
                </c:pt>
                <c:pt idx="41" formatCode="_-&quot;$&quot;* #,##0_-;\-&quot;$&quot;* #,##0_-;_-&quot;$&quot;* &quot;-&quot;??_-;_-@_-">
                  <c:v>500</c:v>
                </c:pt>
                <c:pt idx="42" formatCode="_-&quot;$&quot;* #,##0_-;\-&quot;$&quot;* #,##0_-;_-&quot;$&quot;* &quot;-&quot;??_-;_-@_-">
                  <c:v>500</c:v>
                </c:pt>
                <c:pt idx="43" formatCode="_-&quot;$&quot;* #,##0_-;\-&quot;$&quot;* #,##0_-;_-&quot;$&quot;* &quot;-&quot;??_-;_-@_-">
                  <c:v>200</c:v>
                </c:pt>
                <c:pt idx="44" formatCode="_-&quot;$&quot;* #,##0_-;\-&quot;$&quot;* #,##0_-;_-&quot;$&quot;* &quot;-&quot;??_-;_-@_-">
                  <c:v>100</c:v>
                </c:pt>
                <c:pt idx="46" formatCode="_-&quot;$&quot;* #,##0_-;\-&quot;$&quot;* #,##0_-;_-&quot;$&quot;* &quot;-&quot;??_-;_-@_-">
                  <c:v>500</c:v>
                </c:pt>
                <c:pt idx="47" formatCode="_-&quot;$&quot;* #,##0_-;\-&quot;$&quot;* #,##0_-;_-&quot;$&quot;* &quot;-&quot;??_-;_-@_-">
                  <c:v>250</c:v>
                </c:pt>
                <c:pt idx="48" formatCode="_-&quot;$&quot;* #,##0_-;\-&quot;$&quot;* #,##0_-;_-&quot;$&quot;* &quot;-&quot;??_-;_-@_-">
                  <c:v>250</c:v>
                </c:pt>
                <c:pt idx="49" formatCode="_-&quot;$&quot;* #,##0_-;\-&quot;$&quot;* #,##0_-;_-&quot;$&quot;* &quot;-&quot;??_-;_-@_-">
                  <c:v>503</c:v>
                </c:pt>
                <c:pt idx="50" formatCode="_-&quot;$&quot;* #,##0_-;\-&quot;$&quot;* #,##0_-;_-&quot;$&quot;* &quot;-&quot;??_-;_-@_-">
                  <c:v>504</c:v>
                </c:pt>
                <c:pt idx="52" formatCode="_-&quot;$&quot;* #,##0_-;\-&quot;$&quot;* #,##0_-;_-&quot;$&quot;* &quot;-&quot;??_-;_-@_-">
                  <c:v>50</c:v>
                </c:pt>
                <c:pt idx="53" formatCode="_-&quot;$&quot;* #,##0_-;\-&quot;$&quot;* #,##0_-;_-&quot;$&quot;* &quot;-&quot;??_-;_-@_-">
                  <c:v>51</c:v>
                </c:pt>
                <c:pt idx="54" formatCode="_-&quot;$&quot;* #,##0_-;\-&quot;$&quot;* #,##0_-;_-&quot;$&quot;* &quot;-&quot;??_-;_-@_-">
                  <c:v>52</c:v>
                </c:pt>
                <c:pt idx="55" formatCode="_-&quot;$&quot;* #,##0_-;\-&quot;$&quot;* #,##0_-;_-&quot;$&quot;* &quot;-&quot;??_-;_-@_-">
                  <c:v>53</c:v>
                </c:pt>
                <c:pt idx="56" formatCode="_-&quot;$&quot;* #,##0_-;\-&quot;$&quot;* #,##0_-;_-&quot;$&quot;* &quot;-&quot;??_-;_-@_-">
                  <c:v>54</c:v>
                </c:pt>
                <c:pt idx="58" formatCode="_-&quot;$&quot;* #,##0_-;\-&quot;$&quot;* #,##0_-;_-&quot;$&quot;* &quot;-&quot;??_-;_-@_-">
                  <c:v>80</c:v>
                </c:pt>
                <c:pt idx="59" formatCode="_-&quot;$&quot;* #,##0_-;\-&quot;$&quot;* #,##0_-;_-&quot;$&quot;* &quot;-&quot;??_-;_-@_-">
                  <c:v>81</c:v>
                </c:pt>
                <c:pt idx="60" formatCode="_-&quot;$&quot;* #,##0_-;\-&quot;$&quot;* #,##0_-;_-&quot;$&quot;* &quot;-&quot;??_-;_-@_-">
                  <c:v>82</c:v>
                </c:pt>
                <c:pt idx="61" formatCode="_-&quot;$&quot;* #,##0_-;\-&quot;$&quot;* #,##0_-;_-&quot;$&quot;* &quot;-&quot;??_-;_-@_-">
                  <c:v>83</c:v>
                </c:pt>
                <c:pt idx="62" formatCode="_-&quot;$&quot;* #,##0_-;\-&quot;$&quot;* #,##0_-;_-&quot;$&quot;* &quot;-&quot;??_-;_-@_-">
                  <c:v>84</c:v>
                </c:pt>
                <c:pt idx="63" formatCode="_-&quot;$&quot;* #,##0_-;\-&quot;$&quot;* #,##0_-;_-&quot;$&quot;* &quot;-&quot;??_-;_-@_-">
                  <c:v>85</c:v>
                </c:pt>
                <c:pt idx="64" formatCode="_-&quot;$&quot;* #,##0_-;\-&quot;$&quot;* #,##0_-;_-&quot;$&quot;* &quot;-&quot;??_-;_-@_-">
                  <c:v>86</c:v>
                </c:pt>
                <c:pt idx="66" formatCode="_-&quot;$&quot;* #,##0_-;\-&quot;$&quot;* #,##0_-;_-&quot;$&quot;* &quot;-&quot;??_-;_-@_-">
                  <c:v>100</c:v>
                </c:pt>
                <c:pt idx="67" formatCode="_-&quot;$&quot;* #,##0_-;\-&quot;$&quot;* #,##0_-;_-&quot;$&quot;* &quot;-&quot;??_-;_-@_-">
                  <c:v>101</c:v>
                </c:pt>
                <c:pt idx="68" formatCode="_-&quot;$&quot;* #,##0_-;\-&quot;$&quot;* #,##0_-;_-&quot;$&quot;* &quot;-&quot;??_-;_-@_-">
                  <c:v>102</c:v>
                </c:pt>
                <c:pt idx="69" formatCode="_-&quot;$&quot;* #,##0_-;\-&quot;$&quot;* #,##0_-;_-&quot;$&quot;* &quot;-&quot;??_-;_-@_-">
                  <c:v>103</c:v>
                </c:pt>
                <c:pt idx="70" formatCode="_-&quot;$&quot;* #,##0_-;\-&quot;$&quot;* #,##0_-;_-&quot;$&quot;* &quot;-&quot;??_-;_-@_-">
                  <c:v>104</c:v>
                </c:pt>
                <c:pt idx="71" formatCode="_-&quot;$&quot;* #,##0_-;\-&quot;$&quot;* #,##0_-;_-&quot;$&quot;* &quot;-&quot;??_-;_-@_-">
                  <c:v>105</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93EA-47E0-BFC6-8D6A8C870A86}"/>
            </c:ext>
          </c:extLst>
        </c:ser>
        <c:dLbls>
          <c:showLegendKey val="0"/>
          <c:showVal val="0"/>
          <c:showCatName val="0"/>
          <c:showSerName val="0"/>
          <c:showPercent val="0"/>
          <c:showBubbleSize val="0"/>
        </c:dLbls>
        <c:gapWidth val="100"/>
        <c:overlap val="-27"/>
        <c:axId val="2144742680"/>
        <c:axId val="2144852712"/>
      </c:barChart>
      <c:lineChart>
        <c:grouping val="standard"/>
        <c:varyColors val="0"/>
        <c:ser>
          <c:idx val="1"/>
          <c:order val="1"/>
          <c:tx>
            <c:strRef>
              <c:f>'EXAMPLE Social Media Ad Budget'!$D$4</c:f>
              <c:strCache>
                <c:ptCount val="1"/>
                <c:pt idx="0">
                  <c:v>Budget Spent</c:v>
                </c:pt>
              </c:strCache>
            </c:strRef>
          </c:tx>
          <c:spPr>
            <a:ln w="28575" cap="rnd">
              <a:solidFill>
                <a:srgbClr val="00B050"/>
              </a:solidFill>
              <a:round/>
            </a:ln>
            <a:effectLst/>
          </c:spPr>
          <c:marker>
            <c:symbol val="none"/>
          </c:marker>
          <c:cat>
            <c:strRef>
              <c:f>'EXAMPLE Social Media Ad Budget'!$B$5:$B$77</c:f>
              <c:strCache>
                <c:ptCount val="73"/>
                <c:pt idx="1">
                  <c:v>Content Costs</c:v>
                </c:pt>
                <c:pt idx="2">
                  <c:v>Content Creation</c:v>
                </c:pt>
                <c:pt idx="3">
                  <c:v>Graphic Design</c:v>
                </c:pt>
                <c:pt idx="4">
                  <c:v>Video Production</c:v>
                </c:pt>
                <c:pt idx="5">
                  <c:v>Copywriting and Editing</c:v>
                </c:pt>
                <c:pt idx="6">
                  <c:v>Photography</c:v>
                </c:pt>
                <c:pt idx="7">
                  <c:v>Audio</c:v>
                </c:pt>
                <c:pt idx="8">
                  <c:v>Content Management</c:v>
                </c:pt>
                <c:pt idx="9">
                  <c:v>Agency Fees / Retainer</c:v>
                </c:pt>
                <c:pt idx="10">
                  <c:v>Licensed Content</c:v>
                </c:pt>
                <c:pt idx="11">
                  <c:v>Software Licenses</c:v>
                </c:pt>
                <c:pt idx="12">
                  <c:v>Social Media Advertising</c:v>
                </c:pt>
                <c:pt idx="13">
                  <c:v>Facebook</c:v>
                </c:pt>
                <c:pt idx="14">
                  <c:v>Image Ads</c:v>
                </c:pt>
                <c:pt idx="15">
                  <c:v>Video Ads</c:v>
                </c:pt>
                <c:pt idx="16">
                  <c:v>Carousel Ads</c:v>
                </c:pt>
                <c:pt idx="17">
                  <c:v>Stories Ads</c:v>
                </c:pt>
                <c:pt idx="18">
                  <c:v>Messenger Ads</c:v>
                </c:pt>
                <c:pt idx="19">
                  <c:v>Collection Ads</c:v>
                </c:pt>
                <c:pt idx="20">
                  <c:v>Instant Experience Ads</c:v>
                </c:pt>
                <c:pt idx="21">
                  <c:v>Event Ads</c:v>
                </c:pt>
                <c:pt idx="22">
                  <c:v>Offer Ads</c:v>
                </c:pt>
                <c:pt idx="23">
                  <c:v>Instagram</c:v>
                </c:pt>
                <c:pt idx="24">
                  <c:v>Image Ads</c:v>
                </c:pt>
                <c:pt idx="25">
                  <c:v>Video Ads</c:v>
                </c:pt>
                <c:pt idx="26">
                  <c:v>Carousel Ads</c:v>
                </c:pt>
                <c:pt idx="27">
                  <c:v>Stories Ads</c:v>
                </c:pt>
                <c:pt idx="28">
                  <c:v>Collection Ads</c:v>
                </c:pt>
                <c:pt idx="29">
                  <c:v>Reels Ads</c:v>
                </c:pt>
                <c:pt idx="30">
                  <c:v>Shopping Ads</c:v>
                </c:pt>
                <c:pt idx="31">
                  <c:v>Branded Content Ads</c:v>
                </c:pt>
                <c:pt idx="32">
                  <c:v>TikTok</c:v>
                </c:pt>
                <c:pt idx="33">
                  <c:v>In-Feed Ads</c:v>
                </c:pt>
                <c:pt idx="34">
                  <c:v>Top View Ads</c:v>
                </c:pt>
                <c:pt idx="35">
                  <c:v>Brand Takeover Ads</c:v>
                </c:pt>
                <c:pt idx="36">
                  <c:v>Video Ads</c:v>
                </c:pt>
                <c:pt idx="37">
                  <c:v>Collection Ads</c:v>
                </c:pt>
                <c:pt idx="38">
                  <c:v>Dynamic Showcase Ads</c:v>
                </c:pt>
                <c:pt idx="39">
                  <c:v>Snapchat</c:v>
                </c:pt>
                <c:pt idx="40">
                  <c:v>Image Ads</c:v>
                </c:pt>
                <c:pt idx="41">
                  <c:v>Snap Ads</c:v>
                </c:pt>
                <c:pt idx="42">
                  <c:v>Stories Ads</c:v>
                </c:pt>
                <c:pt idx="43">
                  <c:v>Collection Ads</c:v>
                </c:pt>
                <c:pt idx="44">
                  <c:v>Commercials</c:v>
                </c:pt>
                <c:pt idx="45">
                  <c:v>YouTube</c:v>
                </c:pt>
                <c:pt idx="46">
                  <c:v>TrueView Ads</c:v>
                </c:pt>
                <c:pt idx="47">
                  <c:v>Non-Skippable Ads</c:v>
                </c:pt>
                <c:pt idx="48">
                  <c:v>Display Ads</c:v>
                </c:pt>
                <c:pt idx="49">
                  <c:v>YouTube Short Ads</c:v>
                </c:pt>
                <c:pt idx="50">
                  <c:v>Masthead Ads</c:v>
                </c:pt>
                <c:pt idx="51">
                  <c:v>Twitter</c:v>
                </c:pt>
                <c:pt idx="52">
                  <c:v>Image Ads</c:v>
                </c:pt>
                <c:pt idx="53">
                  <c:v>Video Ads</c:v>
                </c:pt>
                <c:pt idx="54">
                  <c:v>Carousel Ads</c:v>
                </c:pt>
                <c:pt idx="55">
                  <c:v>Twitter Cards</c:v>
                </c:pt>
                <c:pt idx="56">
                  <c:v>Promoted Tweets</c:v>
                </c:pt>
                <c:pt idx="57">
                  <c:v>Pinterest</c:v>
                </c:pt>
                <c:pt idx="58">
                  <c:v>Image Ads</c:v>
                </c:pt>
                <c:pt idx="59">
                  <c:v>Video Ads</c:v>
                </c:pt>
                <c:pt idx="60">
                  <c:v>Carousel Ads</c:v>
                </c:pt>
                <c:pt idx="61">
                  <c:v>Collection Ads</c:v>
                </c:pt>
                <c:pt idx="62">
                  <c:v>Story Pins</c:v>
                </c:pt>
                <c:pt idx="63">
                  <c:v>Dynamic Ads</c:v>
                </c:pt>
                <c:pt idx="64">
                  <c:v>Shopping Ads</c:v>
                </c:pt>
                <c:pt idx="65">
                  <c:v>LinkedIn</c:v>
                </c:pt>
                <c:pt idx="66">
                  <c:v>Image Ads</c:v>
                </c:pt>
                <c:pt idx="67">
                  <c:v>Video Ads</c:v>
                </c:pt>
                <c:pt idx="68">
                  <c:v>Carousel Ads</c:v>
                </c:pt>
                <c:pt idx="69">
                  <c:v>Sponsored in Mail</c:v>
                </c:pt>
                <c:pt idx="70">
                  <c:v>Event Ads</c:v>
                </c:pt>
                <c:pt idx="71">
                  <c:v>Text Ads</c:v>
                </c:pt>
                <c:pt idx="72">
                  <c:v>Totals</c:v>
                </c:pt>
              </c:strCache>
            </c:strRef>
          </c:cat>
          <c:val>
            <c:numRef>
              <c:f>'EXAMPLE Social Media Ad Budget'!$D$5:$D$76</c:f>
              <c:numCache>
                <c:formatCode>General</c:formatCode>
                <c:ptCount val="72"/>
                <c:pt idx="3" formatCode="_-&quot;$&quot;* #,##0_-;\-&quot;$&quot;* #,##0_-;_-&quot;$&quot;* &quot;-&quot;??_-;_-@_-">
                  <c:v>4250</c:v>
                </c:pt>
                <c:pt idx="4" formatCode="_-&quot;$&quot;* #,##0_-;\-&quot;$&quot;* #,##0_-;_-&quot;$&quot;* &quot;-&quot;??_-;_-@_-">
                  <c:v>10400</c:v>
                </c:pt>
                <c:pt idx="5" formatCode="_-&quot;$&quot;* #,##0_-;\-&quot;$&quot;* #,##0_-;_-&quot;$&quot;* &quot;-&quot;??_-;_-@_-">
                  <c:v>1055</c:v>
                </c:pt>
                <c:pt idx="6" formatCode="_-&quot;$&quot;* #,##0_-;\-&quot;$&quot;* #,##0_-;_-&quot;$&quot;* &quot;-&quot;??_-;_-@_-">
                  <c:v>950</c:v>
                </c:pt>
                <c:pt idx="7" formatCode="_-&quot;$&quot;* #,##0_-;\-&quot;$&quot;* #,##0_-;_-&quot;$&quot;* &quot;-&quot;??_-;_-@_-">
                  <c:v>455</c:v>
                </c:pt>
                <c:pt idx="9" formatCode="_-&quot;$&quot;* #,##0_-;\-&quot;$&quot;* #,##0_-;_-&quot;$&quot;* &quot;-&quot;??_-;_-@_-">
                  <c:v>6000</c:v>
                </c:pt>
                <c:pt idx="11" formatCode="_-&quot;$&quot;* #,##0_-;\-&quot;$&quot;* #,##0_-;_-&quot;$&quot;* &quot;-&quot;??_-;_-@_-">
                  <c:v>6000</c:v>
                </c:pt>
                <c:pt idx="14" formatCode="_-&quot;$&quot;* #,##0_-;\-&quot;$&quot;* #,##0_-;_-&quot;$&quot;* &quot;-&quot;??_-;_-@_-">
                  <c:v>2850</c:v>
                </c:pt>
                <c:pt idx="15" formatCode="_-&quot;$&quot;* #,##0_-;\-&quot;$&quot;* #,##0_-;_-&quot;$&quot;* &quot;-&quot;??_-;_-@_-">
                  <c:v>3350</c:v>
                </c:pt>
                <c:pt idx="16" formatCode="_-&quot;$&quot;* #,##0_-;\-&quot;$&quot;* #,##0_-;_-&quot;$&quot;* &quot;-&quot;??_-;_-@_-">
                  <c:v>2250</c:v>
                </c:pt>
                <c:pt idx="17" formatCode="_-&quot;$&quot;* #,##0_-;\-&quot;$&quot;* #,##0_-;_-&quot;$&quot;* &quot;-&quot;??_-;_-@_-">
                  <c:v>705</c:v>
                </c:pt>
                <c:pt idx="18" formatCode="_-&quot;$&quot;* #,##0_-;\-&quot;$&quot;* #,##0_-;_-&quot;$&quot;* &quot;-&quot;??_-;_-@_-">
                  <c:v>500</c:v>
                </c:pt>
                <c:pt idx="19" formatCode="_-&quot;$&quot;* #,##0_-;\-&quot;$&quot;* #,##0_-;_-&quot;$&quot;* &quot;-&quot;??_-;_-@_-">
                  <c:v>500</c:v>
                </c:pt>
                <c:pt idx="20" formatCode="_-&quot;$&quot;* #,##0_-;\-&quot;$&quot;* #,##0_-;_-&quot;$&quot;* &quot;-&quot;??_-;_-@_-">
                  <c:v>500</c:v>
                </c:pt>
                <c:pt idx="21" formatCode="_-&quot;$&quot;* #,##0_-;\-&quot;$&quot;* #,##0_-;_-&quot;$&quot;* &quot;-&quot;??_-;_-@_-">
                  <c:v>200</c:v>
                </c:pt>
                <c:pt idx="22" formatCode="_-&quot;$&quot;* #,##0_-;\-&quot;$&quot;* #,##0_-;_-&quot;$&quot;* &quot;-&quot;??_-;_-@_-">
                  <c:v>200</c:v>
                </c:pt>
                <c:pt idx="24" formatCode="_-&quot;$&quot;* #,##0_-;\-&quot;$&quot;* #,##0_-;_-&quot;$&quot;* &quot;-&quot;??_-;_-@_-">
                  <c:v>750</c:v>
                </c:pt>
                <c:pt idx="25" formatCode="_-&quot;$&quot;* #,##0_-;\-&quot;$&quot;* #,##0_-;_-&quot;$&quot;* &quot;-&quot;??_-;_-@_-">
                  <c:v>0</c:v>
                </c:pt>
                <c:pt idx="26" formatCode="_-&quot;$&quot;* #,##0_-;\-&quot;$&quot;* #,##0_-;_-&quot;$&quot;* &quot;-&quot;??_-;_-@_-">
                  <c:v>0</c:v>
                </c:pt>
                <c:pt idx="27" formatCode="_-&quot;$&quot;* #,##0_-;\-&quot;$&quot;* #,##0_-;_-&quot;$&quot;* &quot;-&quot;??_-;_-@_-">
                  <c:v>0</c:v>
                </c:pt>
                <c:pt idx="28" formatCode="_-&quot;$&quot;* #,##0_-;\-&quot;$&quot;* #,##0_-;_-&quot;$&quot;* &quot;-&quot;??_-;_-@_-">
                  <c:v>0</c:v>
                </c:pt>
                <c:pt idx="29" formatCode="_-&quot;$&quot;* #,##0_-;\-&quot;$&quot;* #,##0_-;_-&quot;$&quot;* &quot;-&quot;??_-;_-@_-">
                  <c:v>0</c:v>
                </c:pt>
                <c:pt idx="30" formatCode="_-&quot;$&quot;* #,##0_-;\-&quot;$&quot;* #,##0_-;_-&quot;$&quot;* &quot;-&quot;??_-;_-@_-">
                  <c:v>0</c:v>
                </c:pt>
                <c:pt idx="31" formatCode="_-&quot;$&quot;* #,##0_-;\-&quot;$&quot;* #,##0_-;_-&quot;$&quot;* &quot;-&quot;??_-;_-@_-">
                  <c:v>0</c:v>
                </c:pt>
                <c:pt idx="33" formatCode="_-&quot;$&quot;* #,##0_-;\-&quot;$&quot;* #,##0_-;_-&quot;$&quot;* &quot;-&quot;??_-;_-@_-">
                  <c:v>0</c:v>
                </c:pt>
                <c:pt idx="34" formatCode="_-&quot;$&quot;* #,##0_-;\-&quot;$&quot;* #,##0_-;_-&quot;$&quot;* &quot;-&quot;??_-;_-@_-">
                  <c:v>0</c:v>
                </c:pt>
                <c:pt idx="35" formatCode="_-&quot;$&quot;* #,##0_-;\-&quot;$&quot;* #,##0_-;_-&quot;$&quot;* &quot;-&quot;??_-;_-@_-">
                  <c:v>0</c:v>
                </c:pt>
                <c:pt idx="36" formatCode="_-&quot;$&quot;* #,##0_-;\-&quot;$&quot;* #,##0_-;_-&quot;$&quot;* &quot;-&quot;??_-;_-@_-">
                  <c:v>0</c:v>
                </c:pt>
                <c:pt idx="37" formatCode="_-&quot;$&quot;* #,##0_-;\-&quot;$&quot;* #,##0_-;_-&quot;$&quot;* &quot;-&quot;??_-;_-@_-">
                  <c:v>0</c:v>
                </c:pt>
                <c:pt idx="38" formatCode="_-&quot;$&quot;* #,##0_-;\-&quot;$&quot;* #,##0_-;_-&quot;$&quot;* &quot;-&quot;??_-;_-@_-">
                  <c:v>0</c:v>
                </c:pt>
                <c:pt idx="40" formatCode="_-&quot;$&quot;* #,##0_-;\-&quot;$&quot;* #,##0_-;_-&quot;$&quot;* &quot;-&quot;??_-;_-@_-">
                  <c:v>0</c:v>
                </c:pt>
                <c:pt idx="41" formatCode="_-&quot;$&quot;* #,##0_-;\-&quot;$&quot;* #,##0_-;_-&quot;$&quot;* &quot;-&quot;??_-;_-@_-">
                  <c:v>0</c:v>
                </c:pt>
                <c:pt idx="42" formatCode="_-&quot;$&quot;* #,##0_-;\-&quot;$&quot;* #,##0_-;_-&quot;$&quot;* &quot;-&quot;??_-;_-@_-">
                  <c:v>0</c:v>
                </c:pt>
                <c:pt idx="43" formatCode="_-&quot;$&quot;* #,##0_-;\-&quot;$&quot;* #,##0_-;_-&quot;$&quot;* &quot;-&quot;??_-;_-@_-">
                  <c:v>0</c:v>
                </c:pt>
                <c:pt idx="44" formatCode="_-&quot;$&quot;* #,##0_-;\-&quot;$&quot;* #,##0_-;_-&quot;$&quot;* &quot;-&quot;??_-;_-@_-">
                  <c:v>0</c:v>
                </c:pt>
                <c:pt idx="46" formatCode="_-&quot;$&quot;* #,##0_-;\-&quot;$&quot;* #,##0_-;_-&quot;$&quot;* &quot;-&quot;??_-;_-@_-">
                  <c:v>0</c:v>
                </c:pt>
                <c:pt idx="47" formatCode="_-&quot;$&quot;* #,##0_-;\-&quot;$&quot;* #,##0_-;_-&quot;$&quot;* &quot;-&quot;??_-;_-@_-">
                  <c:v>0</c:v>
                </c:pt>
                <c:pt idx="48" formatCode="_-&quot;$&quot;* #,##0_-;\-&quot;$&quot;* #,##0_-;_-&quot;$&quot;* &quot;-&quot;??_-;_-@_-">
                  <c:v>0</c:v>
                </c:pt>
                <c:pt idx="49" formatCode="_-&quot;$&quot;* #,##0_-;\-&quot;$&quot;* #,##0_-;_-&quot;$&quot;* &quot;-&quot;??_-;_-@_-">
                  <c:v>0</c:v>
                </c:pt>
                <c:pt idx="50" formatCode="_-&quot;$&quot;* #,##0_-;\-&quot;$&quot;* #,##0_-;_-&quot;$&quot;* &quot;-&quot;??_-;_-@_-">
                  <c:v>0</c:v>
                </c:pt>
                <c:pt idx="52" formatCode="_-&quot;$&quot;* #,##0_-;\-&quot;$&quot;* #,##0_-;_-&quot;$&quot;* &quot;-&quot;??_-;_-@_-">
                  <c:v>0</c:v>
                </c:pt>
                <c:pt idx="53" formatCode="_-&quot;$&quot;* #,##0_-;\-&quot;$&quot;* #,##0_-;_-&quot;$&quot;* &quot;-&quot;??_-;_-@_-">
                  <c:v>0</c:v>
                </c:pt>
                <c:pt idx="54" formatCode="_-&quot;$&quot;* #,##0_-;\-&quot;$&quot;* #,##0_-;_-&quot;$&quot;* &quot;-&quot;??_-;_-@_-">
                  <c:v>0</c:v>
                </c:pt>
                <c:pt idx="55" formatCode="_-&quot;$&quot;* #,##0_-;\-&quot;$&quot;* #,##0_-;_-&quot;$&quot;* &quot;-&quot;??_-;_-@_-">
                  <c:v>0</c:v>
                </c:pt>
                <c:pt idx="56" formatCode="_-&quot;$&quot;* #,##0_-;\-&quot;$&quot;* #,##0_-;_-&quot;$&quot;* &quot;-&quot;??_-;_-@_-">
                  <c:v>0</c:v>
                </c:pt>
                <c:pt idx="58" formatCode="_-&quot;$&quot;* #,##0_-;\-&quot;$&quot;* #,##0_-;_-&quot;$&quot;* &quot;-&quot;??_-;_-@_-">
                  <c:v>0</c:v>
                </c:pt>
                <c:pt idx="59" formatCode="_-&quot;$&quot;* #,##0_-;\-&quot;$&quot;* #,##0_-;_-&quot;$&quot;* &quot;-&quot;??_-;_-@_-">
                  <c:v>0</c:v>
                </c:pt>
                <c:pt idx="60" formatCode="_-&quot;$&quot;* #,##0_-;\-&quot;$&quot;* #,##0_-;_-&quot;$&quot;* &quot;-&quot;??_-;_-@_-">
                  <c:v>0</c:v>
                </c:pt>
                <c:pt idx="61" formatCode="_-&quot;$&quot;* #,##0_-;\-&quot;$&quot;* #,##0_-;_-&quot;$&quot;* &quot;-&quot;??_-;_-@_-">
                  <c:v>0</c:v>
                </c:pt>
                <c:pt idx="62" formatCode="_-&quot;$&quot;* #,##0_-;\-&quot;$&quot;* #,##0_-;_-&quot;$&quot;* &quot;-&quot;??_-;_-@_-">
                  <c:v>0</c:v>
                </c:pt>
                <c:pt idx="63" formatCode="_-&quot;$&quot;* #,##0_-;\-&quot;$&quot;* #,##0_-;_-&quot;$&quot;* &quot;-&quot;??_-;_-@_-">
                  <c:v>0</c:v>
                </c:pt>
                <c:pt idx="64" formatCode="_-&quot;$&quot;* #,##0_-;\-&quot;$&quot;* #,##0_-;_-&quot;$&quot;* &quot;-&quot;??_-;_-@_-">
                  <c:v>0</c:v>
                </c:pt>
                <c:pt idx="66" formatCode="_-&quot;$&quot;* #,##0_-;\-&quot;$&quot;* #,##0_-;_-&quot;$&quot;* &quot;-&quot;??_-;_-@_-">
                  <c:v>0</c:v>
                </c:pt>
                <c:pt idx="67" formatCode="_-&quot;$&quot;* #,##0_-;\-&quot;$&quot;* #,##0_-;_-&quot;$&quot;* &quot;-&quot;??_-;_-@_-">
                  <c:v>0</c:v>
                </c:pt>
                <c:pt idx="68" formatCode="_-&quot;$&quot;* #,##0_-;\-&quot;$&quot;* #,##0_-;_-&quot;$&quot;* &quot;-&quot;??_-;_-@_-">
                  <c:v>0</c:v>
                </c:pt>
                <c:pt idx="69" formatCode="_-&quot;$&quot;* #,##0_-;\-&quot;$&quot;* #,##0_-;_-&quot;$&quot;* &quot;-&quot;??_-;_-@_-">
                  <c:v>0</c:v>
                </c:pt>
                <c:pt idx="70" formatCode="_-&quot;$&quot;* #,##0_-;\-&quot;$&quot;* #,##0_-;_-&quot;$&quot;* &quot;-&quot;??_-;_-@_-">
                  <c:v>0</c:v>
                </c:pt>
                <c:pt idx="71" formatCode="_-&quot;$&quot;* #,##0_-;\-&quot;$&quot;* #,##0_-;_-&quot;$&quot;* &quot;-&quot;??_-;_-@_-">
                  <c:v>0</c:v>
                </c:pt>
              </c:numCache>
            </c:numRef>
          </c:val>
          <c:smooth val="0"/>
          <c:extLst>
            <c:ext xmlns:c16="http://schemas.microsoft.com/office/drawing/2014/chart" uri="{C3380CC4-5D6E-409C-BE32-E72D297353CC}">
              <c16:uniqueId val="{00000001-93EA-47E0-BFC6-8D6A8C870A86}"/>
            </c:ext>
          </c:extLst>
        </c:ser>
        <c:dLbls>
          <c:showLegendKey val="0"/>
          <c:showVal val="0"/>
          <c:showCatName val="0"/>
          <c:showSerName val="0"/>
          <c:showPercent val="0"/>
          <c:showBubbleSize val="0"/>
        </c:dLbls>
        <c:marker val="1"/>
        <c:smooth val="0"/>
        <c:axId val="2144742680"/>
        <c:axId val="2144852712"/>
      </c:lineChart>
      <c:catAx>
        <c:axId val="2144742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2144852712"/>
        <c:crosses val="autoZero"/>
        <c:auto val="1"/>
        <c:lblAlgn val="ctr"/>
        <c:lblOffset val="100"/>
        <c:noMultiLvlLbl val="0"/>
      </c:catAx>
      <c:valAx>
        <c:axId val="2144852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2144742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sz="1800"/>
              <a:t>Amount Spent per Month to Date</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8A2D-4AFA-AB8C-B75E512680A8}"/>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8A2D-4AFA-AB8C-B75E512680A8}"/>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8A2D-4AFA-AB8C-B75E512680A8}"/>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8A2D-4AFA-AB8C-B75E512680A8}"/>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8A2D-4AFA-AB8C-B75E512680A8}"/>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8A2D-4AFA-AB8C-B75E512680A8}"/>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8A2D-4AFA-AB8C-B75E512680A8}"/>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8A2D-4AFA-AB8C-B75E512680A8}"/>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8A2D-4AFA-AB8C-B75E512680A8}"/>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8A2D-4AFA-AB8C-B75E512680A8}"/>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8A2D-4AFA-AB8C-B75E512680A8}"/>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8A2D-4AFA-AB8C-B75E512680A8}"/>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Social Media Ad Budget'!$G$5:$R$5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 Social Media Ad Budget'!$G$77:$R$77</c:f>
              <c:numCache>
                <c:formatCode>_-"$"* #,##0_-;\-"$"* #,##0_-;_-"$"* "-"??_-;_-@_-</c:formatCode>
                <c:ptCount val="12"/>
                <c:pt idx="0">
                  <c:v>5700</c:v>
                </c:pt>
                <c:pt idx="1">
                  <c:v>4765</c:v>
                </c:pt>
                <c:pt idx="2">
                  <c:v>4065</c:v>
                </c:pt>
                <c:pt idx="3">
                  <c:v>2875</c:v>
                </c:pt>
                <c:pt idx="4">
                  <c:v>3025</c:v>
                </c:pt>
                <c:pt idx="5">
                  <c:v>3585</c:v>
                </c:pt>
                <c:pt idx="6">
                  <c:v>2880</c:v>
                </c:pt>
                <c:pt idx="7">
                  <c:v>2930</c:v>
                </c:pt>
                <c:pt idx="8">
                  <c:v>2360</c:v>
                </c:pt>
                <c:pt idx="9">
                  <c:v>2715</c:v>
                </c:pt>
                <c:pt idx="10">
                  <c:v>2930</c:v>
                </c:pt>
                <c:pt idx="11">
                  <c:v>3085</c:v>
                </c:pt>
              </c:numCache>
            </c:numRef>
          </c:val>
          <c:extLst>
            <c:ext xmlns:c16="http://schemas.microsoft.com/office/drawing/2014/chart" uri="{C3380CC4-5D6E-409C-BE32-E72D297353CC}">
              <c16:uniqueId val="{00000018-8A2D-4AFA-AB8C-B75E512680A8}"/>
            </c:ext>
          </c:extLst>
        </c:ser>
        <c:dLbls>
          <c:showLegendKey val="0"/>
          <c:showVal val="0"/>
          <c:showCatName val="0"/>
          <c:showSerName val="0"/>
          <c:showPercent val="0"/>
          <c:showBubbleSize val="0"/>
        </c:dLbls>
        <c:gapWidth val="100"/>
        <c:axId val="2144526616"/>
        <c:axId val="2144766936"/>
      </c:barChart>
      <c:catAx>
        <c:axId val="21445266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2144766936"/>
        <c:crosses val="autoZero"/>
        <c:auto val="1"/>
        <c:lblAlgn val="ctr"/>
        <c:lblOffset val="100"/>
        <c:noMultiLvlLbl val="0"/>
      </c:catAx>
      <c:valAx>
        <c:axId val="2144766936"/>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21445266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sz="1800"/>
              <a:t>Budget vs. Amount Spent to Date</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barChart>
        <c:barDir val="col"/>
        <c:grouping val="clustered"/>
        <c:varyColors val="0"/>
        <c:ser>
          <c:idx val="0"/>
          <c:order val="0"/>
          <c:tx>
            <c:strRef>
              <c:f>'Social Media Ad Budget'!$C$3</c:f>
              <c:strCache>
                <c:ptCount val="1"/>
                <c:pt idx="0">
                  <c:v>Budget</c:v>
                </c:pt>
              </c:strCache>
            </c:strRef>
          </c:tx>
          <c:spPr>
            <a:solidFill>
              <a:srgbClr val="A5B592"/>
            </a:solidFill>
            <a:ln>
              <a:noFill/>
            </a:ln>
            <a:effectLst/>
          </c:spPr>
          <c:invertIfNegative val="1"/>
          <c:cat>
            <c:strRef>
              <c:f>'Social Media Ad Budget'!$B$4:$B$76</c:f>
              <c:strCache>
                <c:ptCount val="73"/>
                <c:pt idx="1">
                  <c:v>Content Costs</c:v>
                </c:pt>
                <c:pt idx="2">
                  <c:v>Content Creation</c:v>
                </c:pt>
                <c:pt idx="3">
                  <c:v>Graphic Design</c:v>
                </c:pt>
                <c:pt idx="4">
                  <c:v>Video Production</c:v>
                </c:pt>
                <c:pt idx="5">
                  <c:v>Copywriting and Editing</c:v>
                </c:pt>
                <c:pt idx="6">
                  <c:v>Photography</c:v>
                </c:pt>
                <c:pt idx="7">
                  <c:v>Audio</c:v>
                </c:pt>
                <c:pt idx="8">
                  <c:v>Content Management</c:v>
                </c:pt>
                <c:pt idx="9">
                  <c:v>Agency Fees / Retainer</c:v>
                </c:pt>
                <c:pt idx="10">
                  <c:v>Licensed Content</c:v>
                </c:pt>
                <c:pt idx="11">
                  <c:v>Software Licenses</c:v>
                </c:pt>
                <c:pt idx="12">
                  <c:v>Social Media Advertising</c:v>
                </c:pt>
                <c:pt idx="13">
                  <c:v>Facebook</c:v>
                </c:pt>
                <c:pt idx="14">
                  <c:v>Image Ads</c:v>
                </c:pt>
                <c:pt idx="15">
                  <c:v>Video Ads</c:v>
                </c:pt>
                <c:pt idx="16">
                  <c:v>Carousel Ads</c:v>
                </c:pt>
                <c:pt idx="17">
                  <c:v>Stories Ads</c:v>
                </c:pt>
                <c:pt idx="18">
                  <c:v>Messenger Ads</c:v>
                </c:pt>
                <c:pt idx="19">
                  <c:v>Collection Ads</c:v>
                </c:pt>
                <c:pt idx="20">
                  <c:v>Instant Experience Ads</c:v>
                </c:pt>
                <c:pt idx="21">
                  <c:v>Event Ads</c:v>
                </c:pt>
                <c:pt idx="22">
                  <c:v>Offer Ads</c:v>
                </c:pt>
                <c:pt idx="23">
                  <c:v>Instagram</c:v>
                </c:pt>
                <c:pt idx="24">
                  <c:v>Image Ads</c:v>
                </c:pt>
                <c:pt idx="25">
                  <c:v>Video Ads</c:v>
                </c:pt>
                <c:pt idx="26">
                  <c:v>Carousel Ads</c:v>
                </c:pt>
                <c:pt idx="27">
                  <c:v>Stories Ads</c:v>
                </c:pt>
                <c:pt idx="28">
                  <c:v>Collection Ads</c:v>
                </c:pt>
                <c:pt idx="29">
                  <c:v>Reels Ads</c:v>
                </c:pt>
                <c:pt idx="30">
                  <c:v>Shopping Ads</c:v>
                </c:pt>
                <c:pt idx="31">
                  <c:v>Branded Content Ads</c:v>
                </c:pt>
                <c:pt idx="32">
                  <c:v>TikTok</c:v>
                </c:pt>
                <c:pt idx="33">
                  <c:v>In-Feed Ads</c:v>
                </c:pt>
                <c:pt idx="34">
                  <c:v>Top View Ads</c:v>
                </c:pt>
                <c:pt idx="35">
                  <c:v>Brand Takeover Ads</c:v>
                </c:pt>
                <c:pt idx="36">
                  <c:v>Video Ads</c:v>
                </c:pt>
                <c:pt idx="37">
                  <c:v>Collection Ads</c:v>
                </c:pt>
                <c:pt idx="38">
                  <c:v>Dynamic Showcase Ads</c:v>
                </c:pt>
                <c:pt idx="39">
                  <c:v>Snapchat</c:v>
                </c:pt>
                <c:pt idx="40">
                  <c:v>Image Ads</c:v>
                </c:pt>
                <c:pt idx="41">
                  <c:v>Snap Ads</c:v>
                </c:pt>
                <c:pt idx="42">
                  <c:v>Stories Ads</c:v>
                </c:pt>
                <c:pt idx="43">
                  <c:v>Collection Ads</c:v>
                </c:pt>
                <c:pt idx="44">
                  <c:v>Commercials</c:v>
                </c:pt>
                <c:pt idx="45">
                  <c:v>YouTube</c:v>
                </c:pt>
                <c:pt idx="46">
                  <c:v>TrueView Ads</c:v>
                </c:pt>
                <c:pt idx="47">
                  <c:v>Non-Skippable Ads</c:v>
                </c:pt>
                <c:pt idx="48">
                  <c:v>Display Ads</c:v>
                </c:pt>
                <c:pt idx="49">
                  <c:v>YouTube Short Ads</c:v>
                </c:pt>
                <c:pt idx="50">
                  <c:v>Masthead Ads</c:v>
                </c:pt>
                <c:pt idx="51">
                  <c:v>Twitter</c:v>
                </c:pt>
                <c:pt idx="52">
                  <c:v>Image Ads</c:v>
                </c:pt>
                <c:pt idx="53">
                  <c:v>Video Ads</c:v>
                </c:pt>
                <c:pt idx="54">
                  <c:v>Carousel Ads</c:v>
                </c:pt>
                <c:pt idx="55">
                  <c:v>Twitter Cards</c:v>
                </c:pt>
                <c:pt idx="56">
                  <c:v>Promoted Tweets</c:v>
                </c:pt>
                <c:pt idx="57">
                  <c:v>Pinterest</c:v>
                </c:pt>
                <c:pt idx="58">
                  <c:v>Image Ads</c:v>
                </c:pt>
                <c:pt idx="59">
                  <c:v>Video Ads</c:v>
                </c:pt>
                <c:pt idx="60">
                  <c:v>Carousel Ads</c:v>
                </c:pt>
                <c:pt idx="61">
                  <c:v>Collection Ads</c:v>
                </c:pt>
                <c:pt idx="62">
                  <c:v>Story Pins</c:v>
                </c:pt>
                <c:pt idx="63">
                  <c:v>Dynamic Ads</c:v>
                </c:pt>
                <c:pt idx="64">
                  <c:v>Shopping Ads</c:v>
                </c:pt>
                <c:pt idx="65">
                  <c:v>LinkedIn</c:v>
                </c:pt>
                <c:pt idx="66">
                  <c:v>Image Ads</c:v>
                </c:pt>
                <c:pt idx="67">
                  <c:v>Video Ads</c:v>
                </c:pt>
                <c:pt idx="68">
                  <c:v>Carousel Ads</c:v>
                </c:pt>
                <c:pt idx="69">
                  <c:v>Sponsored in Mail</c:v>
                </c:pt>
                <c:pt idx="70">
                  <c:v>Event Ads</c:v>
                </c:pt>
                <c:pt idx="71">
                  <c:v>Text Ads</c:v>
                </c:pt>
                <c:pt idx="72">
                  <c:v>Totals</c:v>
                </c:pt>
              </c:strCache>
            </c:strRef>
          </c:cat>
          <c:val>
            <c:numRef>
              <c:f>'Social Media Ad Budget'!$C$4:$C$75</c:f>
              <c:numCache>
                <c:formatCode>General</c:formatCode>
                <c:ptCount val="72"/>
                <c:pt idx="3" formatCode="_-&quot;$&quot;* #,##0_-;\-&quot;$&quot;* #,##0_-;_-&quot;$&quot;* &quot;-&quot;??_-;_-@_-">
                  <c:v>0</c:v>
                </c:pt>
                <c:pt idx="4" formatCode="_-&quot;$&quot;* #,##0_-;\-&quot;$&quot;* #,##0_-;_-&quot;$&quot;* &quot;-&quot;??_-;_-@_-">
                  <c:v>0</c:v>
                </c:pt>
                <c:pt idx="5" formatCode="_-&quot;$&quot;* #,##0_-;\-&quot;$&quot;* #,##0_-;_-&quot;$&quot;* &quot;-&quot;??_-;_-@_-">
                  <c:v>0</c:v>
                </c:pt>
                <c:pt idx="6" formatCode="_-&quot;$&quot;* #,##0_-;\-&quot;$&quot;* #,##0_-;_-&quot;$&quot;* &quot;-&quot;??_-;_-@_-">
                  <c:v>0</c:v>
                </c:pt>
                <c:pt idx="7" formatCode="_-&quot;$&quot;* #,##0_-;\-&quot;$&quot;* #,##0_-;_-&quot;$&quot;* &quot;-&quot;??_-;_-@_-">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A2E5-466A-8688-4C58480075A1}"/>
            </c:ext>
          </c:extLst>
        </c:ser>
        <c:dLbls>
          <c:showLegendKey val="0"/>
          <c:showVal val="0"/>
          <c:showCatName val="0"/>
          <c:showSerName val="0"/>
          <c:showPercent val="0"/>
          <c:showBubbleSize val="0"/>
        </c:dLbls>
        <c:gapWidth val="100"/>
        <c:overlap val="-27"/>
        <c:axId val="2144742680"/>
        <c:axId val="2144852712"/>
      </c:barChart>
      <c:lineChart>
        <c:grouping val="standard"/>
        <c:varyColors val="0"/>
        <c:ser>
          <c:idx val="1"/>
          <c:order val="1"/>
          <c:tx>
            <c:strRef>
              <c:f>'Social Media Ad Budget'!$D$3</c:f>
              <c:strCache>
                <c:ptCount val="1"/>
                <c:pt idx="0">
                  <c:v>Budget Spent</c:v>
                </c:pt>
              </c:strCache>
            </c:strRef>
          </c:tx>
          <c:spPr>
            <a:ln w="28575" cap="rnd">
              <a:solidFill>
                <a:srgbClr val="00B050"/>
              </a:solidFill>
              <a:round/>
            </a:ln>
            <a:effectLst/>
          </c:spPr>
          <c:marker>
            <c:symbol val="none"/>
          </c:marker>
          <c:cat>
            <c:strRef>
              <c:f>'Social Media Ad Budget'!$B$4:$B$76</c:f>
              <c:strCache>
                <c:ptCount val="73"/>
                <c:pt idx="1">
                  <c:v>Content Costs</c:v>
                </c:pt>
                <c:pt idx="2">
                  <c:v>Content Creation</c:v>
                </c:pt>
                <c:pt idx="3">
                  <c:v>Graphic Design</c:v>
                </c:pt>
                <c:pt idx="4">
                  <c:v>Video Production</c:v>
                </c:pt>
                <c:pt idx="5">
                  <c:v>Copywriting and Editing</c:v>
                </c:pt>
                <c:pt idx="6">
                  <c:v>Photography</c:v>
                </c:pt>
                <c:pt idx="7">
                  <c:v>Audio</c:v>
                </c:pt>
                <c:pt idx="8">
                  <c:v>Content Management</c:v>
                </c:pt>
                <c:pt idx="9">
                  <c:v>Agency Fees / Retainer</c:v>
                </c:pt>
                <c:pt idx="10">
                  <c:v>Licensed Content</c:v>
                </c:pt>
                <c:pt idx="11">
                  <c:v>Software Licenses</c:v>
                </c:pt>
                <c:pt idx="12">
                  <c:v>Social Media Advertising</c:v>
                </c:pt>
                <c:pt idx="13">
                  <c:v>Facebook</c:v>
                </c:pt>
                <c:pt idx="14">
                  <c:v>Image Ads</c:v>
                </c:pt>
                <c:pt idx="15">
                  <c:v>Video Ads</c:v>
                </c:pt>
                <c:pt idx="16">
                  <c:v>Carousel Ads</c:v>
                </c:pt>
                <c:pt idx="17">
                  <c:v>Stories Ads</c:v>
                </c:pt>
                <c:pt idx="18">
                  <c:v>Messenger Ads</c:v>
                </c:pt>
                <c:pt idx="19">
                  <c:v>Collection Ads</c:v>
                </c:pt>
                <c:pt idx="20">
                  <c:v>Instant Experience Ads</c:v>
                </c:pt>
                <c:pt idx="21">
                  <c:v>Event Ads</c:v>
                </c:pt>
                <c:pt idx="22">
                  <c:v>Offer Ads</c:v>
                </c:pt>
                <c:pt idx="23">
                  <c:v>Instagram</c:v>
                </c:pt>
                <c:pt idx="24">
                  <c:v>Image Ads</c:v>
                </c:pt>
                <c:pt idx="25">
                  <c:v>Video Ads</c:v>
                </c:pt>
                <c:pt idx="26">
                  <c:v>Carousel Ads</c:v>
                </c:pt>
                <c:pt idx="27">
                  <c:v>Stories Ads</c:v>
                </c:pt>
                <c:pt idx="28">
                  <c:v>Collection Ads</c:v>
                </c:pt>
                <c:pt idx="29">
                  <c:v>Reels Ads</c:v>
                </c:pt>
                <c:pt idx="30">
                  <c:v>Shopping Ads</c:v>
                </c:pt>
                <c:pt idx="31">
                  <c:v>Branded Content Ads</c:v>
                </c:pt>
                <c:pt idx="32">
                  <c:v>TikTok</c:v>
                </c:pt>
                <c:pt idx="33">
                  <c:v>In-Feed Ads</c:v>
                </c:pt>
                <c:pt idx="34">
                  <c:v>Top View Ads</c:v>
                </c:pt>
                <c:pt idx="35">
                  <c:v>Brand Takeover Ads</c:v>
                </c:pt>
                <c:pt idx="36">
                  <c:v>Video Ads</c:v>
                </c:pt>
                <c:pt idx="37">
                  <c:v>Collection Ads</c:v>
                </c:pt>
                <c:pt idx="38">
                  <c:v>Dynamic Showcase Ads</c:v>
                </c:pt>
                <c:pt idx="39">
                  <c:v>Snapchat</c:v>
                </c:pt>
                <c:pt idx="40">
                  <c:v>Image Ads</c:v>
                </c:pt>
                <c:pt idx="41">
                  <c:v>Snap Ads</c:v>
                </c:pt>
                <c:pt idx="42">
                  <c:v>Stories Ads</c:v>
                </c:pt>
                <c:pt idx="43">
                  <c:v>Collection Ads</c:v>
                </c:pt>
                <c:pt idx="44">
                  <c:v>Commercials</c:v>
                </c:pt>
                <c:pt idx="45">
                  <c:v>YouTube</c:v>
                </c:pt>
                <c:pt idx="46">
                  <c:v>TrueView Ads</c:v>
                </c:pt>
                <c:pt idx="47">
                  <c:v>Non-Skippable Ads</c:v>
                </c:pt>
                <c:pt idx="48">
                  <c:v>Display Ads</c:v>
                </c:pt>
                <c:pt idx="49">
                  <c:v>YouTube Short Ads</c:v>
                </c:pt>
                <c:pt idx="50">
                  <c:v>Masthead Ads</c:v>
                </c:pt>
                <c:pt idx="51">
                  <c:v>Twitter</c:v>
                </c:pt>
                <c:pt idx="52">
                  <c:v>Image Ads</c:v>
                </c:pt>
                <c:pt idx="53">
                  <c:v>Video Ads</c:v>
                </c:pt>
                <c:pt idx="54">
                  <c:v>Carousel Ads</c:v>
                </c:pt>
                <c:pt idx="55">
                  <c:v>Twitter Cards</c:v>
                </c:pt>
                <c:pt idx="56">
                  <c:v>Promoted Tweets</c:v>
                </c:pt>
                <c:pt idx="57">
                  <c:v>Pinterest</c:v>
                </c:pt>
                <c:pt idx="58">
                  <c:v>Image Ads</c:v>
                </c:pt>
                <c:pt idx="59">
                  <c:v>Video Ads</c:v>
                </c:pt>
                <c:pt idx="60">
                  <c:v>Carousel Ads</c:v>
                </c:pt>
                <c:pt idx="61">
                  <c:v>Collection Ads</c:v>
                </c:pt>
                <c:pt idx="62">
                  <c:v>Story Pins</c:v>
                </c:pt>
                <c:pt idx="63">
                  <c:v>Dynamic Ads</c:v>
                </c:pt>
                <c:pt idx="64">
                  <c:v>Shopping Ads</c:v>
                </c:pt>
                <c:pt idx="65">
                  <c:v>LinkedIn</c:v>
                </c:pt>
                <c:pt idx="66">
                  <c:v>Image Ads</c:v>
                </c:pt>
                <c:pt idx="67">
                  <c:v>Video Ads</c:v>
                </c:pt>
                <c:pt idx="68">
                  <c:v>Carousel Ads</c:v>
                </c:pt>
                <c:pt idx="69">
                  <c:v>Sponsored in Mail</c:v>
                </c:pt>
                <c:pt idx="70">
                  <c:v>Event Ads</c:v>
                </c:pt>
                <c:pt idx="71">
                  <c:v>Text Ads</c:v>
                </c:pt>
                <c:pt idx="72">
                  <c:v>Totals</c:v>
                </c:pt>
              </c:strCache>
            </c:strRef>
          </c:cat>
          <c:val>
            <c:numRef>
              <c:f>'Social Media Ad Budget'!$D$4:$D$75</c:f>
              <c:numCache>
                <c:formatCode>General</c:formatCode>
                <c:ptCount val="72"/>
                <c:pt idx="3" formatCode="_-&quot;$&quot;* #,##0_-;\-&quot;$&quot;* #,##0_-;_-&quot;$&quot;* &quot;-&quot;??_-;_-@_-">
                  <c:v>0</c:v>
                </c:pt>
                <c:pt idx="4" formatCode="_-&quot;$&quot;* #,##0_-;\-&quot;$&quot;* #,##0_-;_-&quot;$&quot;* &quot;-&quot;??_-;_-@_-">
                  <c:v>0</c:v>
                </c:pt>
                <c:pt idx="5" formatCode="_-&quot;$&quot;* #,##0_-;\-&quot;$&quot;* #,##0_-;_-&quot;$&quot;* &quot;-&quot;??_-;_-@_-">
                  <c:v>0</c:v>
                </c:pt>
                <c:pt idx="6" formatCode="_-&quot;$&quot;* #,##0_-;\-&quot;$&quot;* #,##0_-;_-&quot;$&quot;* &quot;-&quot;??_-;_-@_-">
                  <c:v>0</c:v>
                </c:pt>
                <c:pt idx="7" formatCode="_-&quot;$&quot;* #,##0_-;\-&quot;$&quot;* #,##0_-;_-&quot;$&quot;* &quot;-&quot;??_-;_-@_-">
                  <c:v>0</c:v>
                </c:pt>
                <c:pt idx="9" formatCode="_-&quot;$&quot;* #,##0_-;\-&quot;$&quot;* #,##0_-;_-&quot;$&quot;* &quot;-&quot;??_-;_-@_-">
                  <c:v>0</c:v>
                </c:pt>
                <c:pt idx="11" formatCode="_-&quot;$&quot;* #,##0_-;\-&quot;$&quot;* #,##0_-;_-&quot;$&quot;* &quot;-&quot;??_-;_-@_-">
                  <c:v>0</c:v>
                </c:pt>
                <c:pt idx="14" formatCode="_-&quot;$&quot;* #,##0_-;\-&quot;$&quot;* #,##0_-;_-&quot;$&quot;* &quot;-&quot;??_-;_-@_-">
                  <c:v>0</c:v>
                </c:pt>
                <c:pt idx="15" formatCode="_-&quot;$&quot;* #,##0_-;\-&quot;$&quot;* #,##0_-;_-&quot;$&quot;* &quot;-&quot;??_-;_-@_-">
                  <c:v>0</c:v>
                </c:pt>
                <c:pt idx="16" formatCode="_-&quot;$&quot;* #,##0_-;\-&quot;$&quot;* #,##0_-;_-&quot;$&quot;* &quot;-&quot;??_-;_-@_-">
                  <c:v>0</c:v>
                </c:pt>
                <c:pt idx="17" formatCode="_-&quot;$&quot;* #,##0_-;\-&quot;$&quot;* #,##0_-;_-&quot;$&quot;* &quot;-&quot;??_-;_-@_-">
                  <c:v>0</c:v>
                </c:pt>
                <c:pt idx="18" formatCode="_-&quot;$&quot;* #,##0_-;\-&quot;$&quot;* #,##0_-;_-&quot;$&quot;* &quot;-&quot;??_-;_-@_-">
                  <c:v>0</c:v>
                </c:pt>
                <c:pt idx="19" formatCode="_-&quot;$&quot;* #,##0_-;\-&quot;$&quot;* #,##0_-;_-&quot;$&quot;* &quot;-&quot;??_-;_-@_-">
                  <c:v>0</c:v>
                </c:pt>
                <c:pt idx="20" formatCode="_-&quot;$&quot;* #,##0_-;\-&quot;$&quot;* #,##0_-;_-&quot;$&quot;* &quot;-&quot;??_-;_-@_-">
                  <c:v>0</c:v>
                </c:pt>
                <c:pt idx="21" formatCode="_-&quot;$&quot;* #,##0_-;\-&quot;$&quot;* #,##0_-;_-&quot;$&quot;* &quot;-&quot;??_-;_-@_-">
                  <c:v>0</c:v>
                </c:pt>
                <c:pt idx="22" formatCode="_-&quot;$&quot;* #,##0_-;\-&quot;$&quot;* #,##0_-;_-&quot;$&quot;* &quot;-&quot;??_-;_-@_-">
                  <c:v>0</c:v>
                </c:pt>
                <c:pt idx="24" formatCode="_-&quot;$&quot;* #,##0_-;\-&quot;$&quot;* #,##0_-;_-&quot;$&quot;* &quot;-&quot;??_-;_-@_-">
                  <c:v>0</c:v>
                </c:pt>
                <c:pt idx="25" formatCode="_-&quot;$&quot;* #,##0_-;\-&quot;$&quot;* #,##0_-;_-&quot;$&quot;* &quot;-&quot;??_-;_-@_-">
                  <c:v>0</c:v>
                </c:pt>
                <c:pt idx="26" formatCode="_-&quot;$&quot;* #,##0_-;\-&quot;$&quot;* #,##0_-;_-&quot;$&quot;* &quot;-&quot;??_-;_-@_-">
                  <c:v>0</c:v>
                </c:pt>
                <c:pt idx="27" formatCode="_-&quot;$&quot;* #,##0_-;\-&quot;$&quot;* #,##0_-;_-&quot;$&quot;* &quot;-&quot;??_-;_-@_-">
                  <c:v>0</c:v>
                </c:pt>
                <c:pt idx="28" formatCode="_-&quot;$&quot;* #,##0_-;\-&quot;$&quot;* #,##0_-;_-&quot;$&quot;* &quot;-&quot;??_-;_-@_-">
                  <c:v>0</c:v>
                </c:pt>
                <c:pt idx="29" formatCode="_-&quot;$&quot;* #,##0_-;\-&quot;$&quot;* #,##0_-;_-&quot;$&quot;* &quot;-&quot;??_-;_-@_-">
                  <c:v>0</c:v>
                </c:pt>
                <c:pt idx="30" formatCode="_-&quot;$&quot;* #,##0_-;\-&quot;$&quot;* #,##0_-;_-&quot;$&quot;* &quot;-&quot;??_-;_-@_-">
                  <c:v>0</c:v>
                </c:pt>
                <c:pt idx="31" formatCode="_-&quot;$&quot;* #,##0_-;\-&quot;$&quot;* #,##0_-;_-&quot;$&quot;* &quot;-&quot;??_-;_-@_-">
                  <c:v>0</c:v>
                </c:pt>
                <c:pt idx="33" formatCode="_-&quot;$&quot;* #,##0_-;\-&quot;$&quot;* #,##0_-;_-&quot;$&quot;* &quot;-&quot;??_-;_-@_-">
                  <c:v>0</c:v>
                </c:pt>
                <c:pt idx="34" formatCode="_-&quot;$&quot;* #,##0_-;\-&quot;$&quot;* #,##0_-;_-&quot;$&quot;* &quot;-&quot;??_-;_-@_-">
                  <c:v>0</c:v>
                </c:pt>
                <c:pt idx="35" formatCode="_-&quot;$&quot;* #,##0_-;\-&quot;$&quot;* #,##0_-;_-&quot;$&quot;* &quot;-&quot;??_-;_-@_-">
                  <c:v>0</c:v>
                </c:pt>
                <c:pt idx="36" formatCode="_-&quot;$&quot;* #,##0_-;\-&quot;$&quot;* #,##0_-;_-&quot;$&quot;* &quot;-&quot;??_-;_-@_-">
                  <c:v>0</c:v>
                </c:pt>
                <c:pt idx="37" formatCode="_-&quot;$&quot;* #,##0_-;\-&quot;$&quot;* #,##0_-;_-&quot;$&quot;* &quot;-&quot;??_-;_-@_-">
                  <c:v>0</c:v>
                </c:pt>
                <c:pt idx="38" formatCode="_-&quot;$&quot;* #,##0_-;\-&quot;$&quot;* #,##0_-;_-&quot;$&quot;* &quot;-&quot;??_-;_-@_-">
                  <c:v>0</c:v>
                </c:pt>
                <c:pt idx="40" formatCode="_-&quot;$&quot;* #,##0_-;\-&quot;$&quot;* #,##0_-;_-&quot;$&quot;* &quot;-&quot;??_-;_-@_-">
                  <c:v>0</c:v>
                </c:pt>
                <c:pt idx="41" formatCode="_-&quot;$&quot;* #,##0_-;\-&quot;$&quot;* #,##0_-;_-&quot;$&quot;* &quot;-&quot;??_-;_-@_-">
                  <c:v>0</c:v>
                </c:pt>
                <c:pt idx="42" formatCode="_-&quot;$&quot;* #,##0_-;\-&quot;$&quot;* #,##0_-;_-&quot;$&quot;* &quot;-&quot;??_-;_-@_-">
                  <c:v>0</c:v>
                </c:pt>
                <c:pt idx="43" formatCode="_-&quot;$&quot;* #,##0_-;\-&quot;$&quot;* #,##0_-;_-&quot;$&quot;* &quot;-&quot;??_-;_-@_-">
                  <c:v>0</c:v>
                </c:pt>
                <c:pt idx="44" formatCode="_-&quot;$&quot;* #,##0_-;\-&quot;$&quot;* #,##0_-;_-&quot;$&quot;* &quot;-&quot;??_-;_-@_-">
                  <c:v>0</c:v>
                </c:pt>
                <c:pt idx="46" formatCode="_-&quot;$&quot;* #,##0_-;\-&quot;$&quot;* #,##0_-;_-&quot;$&quot;* &quot;-&quot;??_-;_-@_-">
                  <c:v>0</c:v>
                </c:pt>
                <c:pt idx="47" formatCode="_-&quot;$&quot;* #,##0_-;\-&quot;$&quot;* #,##0_-;_-&quot;$&quot;* &quot;-&quot;??_-;_-@_-">
                  <c:v>0</c:v>
                </c:pt>
                <c:pt idx="48" formatCode="_-&quot;$&quot;* #,##0_-;\-&quot;$&quot;* #,##0_-;_-&quot;$&quot;* &quot;-&quot;??_-;_-@_-">
                  <c:v>0</c:v>
                </c:pt>
                <c:pt idx="49" formatCode="_-&quot;$&quot;* #,##0_-;\-&quot;$&quot;* #,##0_-;_-&quot;$&quot;* &quot;-&quot;??_-;_-@_-">
                  <c:v>0</c:v>
                </c:pt>
                <c:pt idx="50" formatCode="_-&quot;$&quot;* #,##0_-;\-&quot;$&quot;* #,##0_-;_-&quot;$&quot;* &quot;-&quot;??_-;_-@_-">
                  <c:v>0</c:v>
                </c:pt>
                <c:pt idx="52" formatCode="_-&quot;$&quot;* #,##0_-;\-&quot;$&quot;* #,##0_-;_-&quot;$&quot;* &quot;-&quot;??_-;_-@_-">
                  <c:v>0</c:v>
                </c:pt>
                <c:pt idx="53" formatCode="_-&quot;$&quot;* #,##0_-;\-&quot;$&quot;* #,##0_-;_-&quot;$&quot;* &quot;-&quot;??_-;_-@_-">
                  <c:v>0</c:v>
                </c:pt>
                <c:pt idx="54" formatCode="_-&quot;$&quot;* #,##0_-;\-&quot;$&quot;* #,##0_-;_-&quot;$&quot;* &quot;-&quot;??_-;_-@_-">
                  <c:v>0</c:v>
                </c:pt>
                <c:pt idx="55" formatCode="_-&quot;$&quot;* #,##0_-;\-&quot;$&quot;* #,##0_-;_-&quot;$&quot;* &quot;-&quot;??_-;_-@_-">
                  <c:v>0</c:v>
                </c:pt>
                <c:pt idx="56" formatCode="_-&quot;$&quot;* #,##0_-;\-&quot;$&quot;* #,##0_-;_-&quot;$&quot;* &quot;-&quot;??_-;_-@_-">
                  <c:v>0</c:v>
                </c:pt>
                <c:pt idx="58" formatCode="_-&quot;$&quot;* #,##0_-;\-&quot;$&quot;* #,##0_-;_-&quot;$&quot;* &quot;-&quot;??_-;_-@_-">
                  <c:v>0</c:v>
                </c:pt>
                <c:pt idx="59" formatCode="_-&quot;$&quot;* #,##0_-;\-&quot;$&quot;* #,##0_-;_-&quot;$&quot;* &quot;-&quot;??_-;_-@_-">
                  <c:v>0</c:v>
                </c:pt>
                <c:pt idx="60" formatCode="_-&quot;$&quot;* #,##0_-;\-&quot;$&quot;* #,##0_-;_-&quot;$&quot;* &quot;-&quot;??_-;_-@_-">
                  <c:v>0</c:v>
                </c:pt>
                <c:pt idx="61" formatCode="_-&quot;$&quot;* #,##0_-;\-&quot;$&quot;* #,##0_-;_-&quot;$&quot;* &quot;-&quot;??_-;_-@_-">
                  <c:v>0</c:v>
                </c:pt>
                <c:pt idx="62" formatCode="_-&quot;$&quot;* #,##0_-;\-&quot;$&quot;* #,##0_-;_-&quot;$&quot;* &quot;-&quot;??_-;_-@_-">
                  <c:v>0</c:v>
                </c:pt>
                <c:pt idx="63" formatCode="_-&quot;$&quot;* #,##0_-;\-&quot;$&quot;* #,##0_-;_-&quot;$&quot;* &quot;-&quot;??_-;_-@_-">
                  <c:v>0</c:v>
                </c:pt>
                <c:pt idx="64" formatCode="_-&quot;$&quot;* #,##0_-;\-&quot;$&quot;* #,##0_-;_-&quot;$&quot;* &quot;-&quot;??_-;_-@_-">
                  <c:v>0</c:v>
                </c:pt>
                <c:pt idx="66" formatCode="_-&quot;$&quot;* #,##0_-;\-&quot;$&quot;* #,##0_-;_-&quot;$&quot;* &quot;-&quot;??_-;_-@_-">
                  <c:v>0</c:v>
                </c:pt>
                <c:pt idx="67" formatCode="_-&quot;$&quot;* #,##0_-;\-&quot;$&quot;* #,##0_-;_-&quot;$&quot;* &quot;-&quot;??_-;_-@_-">
                  <c:v>0</c:v>
                </c:pt>
                <c:pt idx="68" formatCode="_-&quot;$&quot;* #,##0_-;\-&quot;$&quot;* #,##0_-;_-&quot;$&quot;* &quot;-&quot;??_-;_-@_-">
                  <c:v>0</c:v>
                </c:pt>
                <c:pt idx="69" formatCode="_-&quot;$&quot;* #,##0_-;\-&quot;$&quot;* #,##0_-;_-&quot;$&quot;* &quot;-&quot;??_-;_-@_-">
                  <c:v>0</c:v>
                </c:pt>
                <c:pt idx="70" formatCode="_-&quot;$&quot;* #,##0_-;\-&quot;$&quot;* #,##0_-;_-&quot;$&quot;* &quot;-&quot;??_-;_-@_-">
                  <c:v>0</c:v>
                </c:pt>
                <c:pt idx="71" formatCode="_-&quot;$&quot;* #,##0_-;\-&quot;$&quot;* #,##0_-;_-&quot;$&quot;* &quot;-&quot;??_-;_-@_-">
                  <c:v>0</c:v>
                </c:pt>
              </c:numCache>
            </c:numRef>
          </c:val>
          <c:smooth val="0"/>
          <c:extLst>
            <c:ext xmlns:c16="http://schemas.microsoft.com/office/drawing/2014/chart" uri="{C3380CC4-5D6E-409C-BE32-E72D297353CC}">
              <c16:uniqueId val="{00000001-A2E5-466A-8688-4C58480075A1}"/>
            </c:ext>
          </c:extLst>
        </c:ser>
        <c:dLbls>
          <c:showLegendKey val="0"/>
          <c:showVal val="0"/>
          <c:showCatName val="0"/>
          <c:showSerName val="0"/>
          <c:showPercent val="0"/>
          <c:showBubbleSize val="0"/>
        </c:dLbls>
        <c:marker val="1"/>
        <c:smooth val="0"/>
        <c:axId val="2144742680"/>
        <c:axId val="2144852712"/>
      </c:lineChart>
      <c:catAx>
        <c:axId val="2144742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2144852712"/>
        <c:crosses val="autoZero"/>
        <c:auto val="1"/>
        <c:lblAlgn val="ctr"/>
        <c:lblOffset val="100"/>
        <c:noMultiLvlLbl val="0"/>
      </c:catAx>
      <c:valAx>
        <c:axId val="2144852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2144742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sz="1800"/>
              <a:t>Amount Spent per Month to Date</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15D6-43DF-A008-B079A14AF056}"/>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15D6-43DF-A008-B079A14AF05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15D6-43DF-A008-B079A14AF05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15D6-43DF-A008-B079A14AF056}"/>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15D6-43DF-A008-B079A14AF056}"/>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15D6-43DF-A008-B079A14AF056}"/>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15D6-43DF-A008-B079A14AF056}"/>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15D6-43DF-A008-B079A14AF056}"/>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15D6-43DF-A008-B079A14AF056}"/>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15D6-43DF-A008-B079A14AF056}"/>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15D6-43DF-A008-B079A14AF056}"/>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15D6-43DF-A008-B079A14AF05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'Social Media Ad Budget'!$G$4:$R$4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'Social Media Ad Budget'!$G$76:$R$76</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15D6-43DF-A008-B079A14AF056}"/>
            </c:ext>
          </c:extLst>
        </c:ser>
        <c:dLbls>
          <c:showLegendKey val="0"/>
          <c:showVal val="0"/>
          <c:showCatName val="0"/>
          <c:showSerName val="0"/>
          <c:showPercent val="0"/>
          <c:showBubbleSize val="0"/>
        </c:dLbls>
        <c:gapWidth val="100"/>
        <c:axId val="2144526616"/>
        <c:axId val="2144766936"/>
      </c:barChart>
      <c:catAx>
        <c:axId val="21445266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2144766936"/>
        <c:crosses val="autoZero"/>
        <c:auto val="1"/>
        <c:lblAlgn val="ctr"/>
        <c:lblOffset val="100"/>
        <c:noMultiLvlLbl val="0"/>
      </c:catAx>
      <c:valAx>
        <c:axId val="2144766936"/>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21445266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2254&amp;utm_source=template-excel&amp;utm_medium=content&amp;utm_campaign=Social+Media+Advertising+Budget-excel-12254&amp;lpa=Social+Media+Advertising+Budget+excel+12254"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50800</xdr:colOff>
      <xdr:row>78</xdr:row>
      <xdr:rowOff>73025</xdr:rowOff>
    </xdr:from>
    <xdr:to>
      <xdr:col>17</xdr:col>
      <xdr:colOff>933450</xdr:colOff>
      <xdr:row>104</xdr:row>
      <xdr:rowOff>19844</xdr:rowOff>
    </xdr:to>
    <xdr:graphicFrame macro="">
      <xdr:nvGraphicFramePr>
        <xdr:cNvPr id="2" name="Chart 1">
          <a:extLst>
            <a:ext uri="{FF2B5EF4-FFF2-40B4-BE49-F238E27FC236}">
              <a16:creationId xmlns:a16="http://schemas.microsoft.com/office/drawing/2014/main" id="{4F6D22C7-AE38-4610-B692-5732F6B03A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23812</xdr:colOff>
      <xdr:row>105</xdr:row>
      <xdr:rowOff>141288</xdr:rowOff>
    </xdr:from>
    <xdr:to>
      <xdr:col>17</xdr:col>
      <xdr:colOff>838200</xdr:colOff>
      <xdr:row>131</xdr:row>
      <xdr:rowOff>151607</xdr:rowOff>
    </xdr:to>
    <xdr:graphicFrame macro="">
      <xdr:nvGraphicFramePr>
        <xdr:cNvPr id="3" name="Chart 2">
          <a:extLst>
            <a:ext uri="{FF2B5EF4-FFF2-40B4-BE49-F238E27FC236}">
              <a16:creationId xmlns:a16="http://schemas.microsoft.com/office/drawing/2014/main" id="{36207CBC-77AC-4790-94D6-EC3B0CD910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10</xdr:col>
      <xdr:colOff>9525</xdr:colOff>
      <xdr:row>0</xdr:row>
      <xdr:rowOff>2536032</xdr:rowOff>
    </xdr:to>
    <xdr:pic>
      <xdr:nvPicPr>
        <xdr:cNvPr id="4" name="Picture 3">
          <a:hlinkClick xmlns:r="http://schemas.openxmlformats.org/officeDocument/2006/relationships" r:id="rId3"/>
          <a:extLst>
            <a:ext uri="{FF2B5EF4-FFF2-40B4-BE49-F238E27FC236}">
              <a16:creationId xmlns:a16="http://schemas.microsoft.com/office/drawing/2014/main" id="{BBB2E854-AFED-43ED-A175-9F112B4A491B}"/>
            </a:ext>
          </a:extLst>
        </xdr:cNvPr>
        <xdr:cNvPicPr>
          <a:picLocks noChangeAspect="1"/>
        </xdr:cNvPicPr>
      </xdr:nvPicPr>
      <xdr:blipFill>
        <a:blip xmlns:r="http://schemas.openxmlformats.org/officeDocument/2006/relationships" r:embed="rId4"/>
        <a:stretch>
          <a:fillRect/>
        </a:stretch>
      </xdr:blipFill>
      <xdr:spPr>
        <a:xfrm>
          <a:off x="0" y="0"/>
          <a:ext cx="10144125" cy="25360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50800</xdr:colOff>
      <xdr:row>77</xdr:row>
      <xdr:rowOff>73025</xdr:rowOff>
    </xdr:from>
    <xdr:to>
      <xdr:col>17</xdr:col>
      <xdr:colOff>933450</xdr:colOff>
      <xdr:row>103</xdr:row>
      <xdr:rowOff>19844</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23812</xdr:colOff>
      <xdr:row>104</xdr:row>
      <xdr:rowOff>141288</xdr:rowOff>
    </xdr:from>
    <xdr:to>
      <xdr:col>17</xdr:col>
      <xdr:colOff>838200</xdr:colOff>
      <xdr:row>130</xdr:row>
      <xdr:rowOff>151607</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bdunlevy/Downloads/IC-Master-Production-Schedule-Template.xlsx" TargetMode="External"/><Relationship Id="rId1" Type="http://schemas.openxmlformats.org/officeDocument/2006/relationships/externalLinkPath" Target="https://d.docs.live.net/Users/bdunlevy/Downloads/IC-Master-Production-Schedule-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ster Production Schedule"/>
      <sheetName val="Product Master"/>
      <sheetName val="Capacity Planning"/>
      <sheetName val="Material Requirements"/>
      <sheetName val="What-If Analysis"/>
      <sheetName val="Dropdown keys - DO NOT DELETE"/>
      <sheetName val="- Disclaimer -"/>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54&amp;utm_source=template-excel&amp;utm_medium=content&amp;utm_campaign=Social+Media+Advertising+Budget-excel-12254&amp;lpa=Social+Media+Advertising+Budget+excel+1225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64E84-B2D5-4E24-98F3-AF020A0BDF8C}">
  <sheetPr>
    <tabColor theme="3" tint="0.59999389629810485"/>
    <pageSetUpPr fitToPage="1"/>
  </sheetPr>
  <dimension ref="B1:CF133"/>
  <sheetViews>
    <sheetView showGridLines="0" tabSelected="1" zoomScale="90" zoomScaleNormal="90" workbookViewId="0">
      <pane ySplit="1" topLeftCell="A2" activePane="bottomLeft" state="frozen"/>
      <selection pane="bottomLeft" activeCell="B2" sqref="B2"/>
    </sheetView>
  </sheetViews>
  <sheetFormatPr baseColWidth="10" defaultColWidth="10.83203125" defaultRowHeight="16" x14ac:dyDescent="0.2"/>
  <cols>
    <col min="1" max="1" width="3.33203125" style="1" customWidth="1"/>
    <col min="2" max="2" width="28.6640625" style="4" customWidth="1"/>
    <col min="3" max="3" width="12.6640625" style="1" customWidth="1"/>
    <col min="4" max="4" width="12.6640625" style="4" customWidth="1"/>
    <col min="5" max="5" width="12.6640625" style="1" customWidth="1"/>
    <col min="6" max="6" width="12.6640625" style="4" customWidth="1"/>
    <col min="7" max="18" width="12.6640625" style="2" customWidth="1"/>
    <col min="19" max="19" width="3.33203125" style="1" customWidth="1"/>
    <col min="20" max="16384" width="10.83203125" style="1"/>
  </cols>
  <sheetData>
    <row r="1" spans="2:84" customFormat="1" ht="202.5" customHeight="1" x14ac:dyDescent="0.25">
      <c r="C1" s="46"/>
      <c r="D1" s="47"/>
      <c r="E1" s="48"/>
      <c r="F1" s="48"/>
      <c r="G1" s="48"/>
      <c r="H1" s="48"/>
      <c r="I1" s="48"/>
      <c r="J1" s="48"/>
      <c r="K1" s="48"/>
      <c r="L1" s="49"/>
      <c r="M1" s="49"/>
      <c r="N1" s="49"/>
      <c r="O1" s="49"/>
      <c r="AH1" s="50"/>
      <c r="AI1" s="50"/>
      <c r="CE1" s="50"/>
      <c r="CF1" s="50"/>
    </row>
    <row r="2" spans="2:84" ht="50" customHeight="1" x14ac:dyDescent="0.2">
      <c r="B2" s="12" t="s">
        <v>11</v>
      </c>
      <c r="D2" s="6"/>
      <c r="F2" s="6"/>
      <c r="G2" s="5"/>
      <c r="H2" s="5"/>
      <c r="I2" s="5"/>
      <c r="J2" s="10"/>
      <c r="K2" s="5"/>
      <c r="L2" s="11"/>
      <c r="M2" s="5"/>
      <c r="N2" s="55"/>
      <c r="O2" s="55"/>
      <c r="P2" s="5"/>
      <c r="Q2" s="5"/>
      <c r="R2" s="5"/>
    </row>
    <row r="3" spans="2:84" ht="15.75" customHeight="1" x14ac:dyDescent="0.2">
      <c r="B3" s="56" t="s">
        <v>54</v>
      </c>
      <c r="C3" s="56"/>
      <c r="D3" s="56"/>
      <c r="E3" s="56"/>
      <c r="F3" s="56"/>
      <c r="G3" s="7"/>
      <c r="H3" s="7"/>
      <c r="I3" s="7"/>
      <c r="J3" s="7"/>
      <c r="K3" s="7"/>
      <c r="L3" s="7"/>
      <c r="M3" s="7"/>
      <c r="N3" s="7"/>
      <c r="O3" s="7"/>
      <c r="P3" s="7"/>
      <c r="Q3" s="7"/>
      <c r="R3" s="7"/>
    </row>
    <row r="4" spans="2:84" s="8" customFormat="1" ht="32" customHeight="1" x14ac:dyDescent="0.15">
      <c r="B4" s="57" t="s">
        <v>12</v>
      </c>
      <c r="C4" s="58" t="s">
        <v>13</v>
      </c>
      <c r="D4" s="58" t="s">
        <v>14</v>
      </c>
      <c r="E4" s="58" t="s">
        <v>15</v>
      </c>
      <c r="F4" s="59" t="s">
        <v>53</v>
      </c>
      <c r="G4" s="60" t="s">
        <v>0</v>
      </c>
      <c r="H4" s="61"/>
      <c r="I4" s="62"/>
      <c r="J4" s="53" t="s">
        <v>1</v>
      </c>
      <c r="K4" s="54"/>
      <c r="L4" s="63"/>
      <c r="M4" s="60" t="s">
        <v>2</v>
      </c>
      <c r="N4" s="61"/>
      <c r="O4" s="62"/>
      <c r="P4" s="53" t="s">
        <v>3</v>
      </c>
      <c r="Q4" s="54"/>
      <c r="R4" s="54"/>
    </row>
    <row r="5" spans="2:84" s="8" customFormat="1" ht="32" customHeight="1" x14ac:dyDescent="0.15">
      <c r="B5" s="57"/>
      <c r="C5" s="58"/>
      <c r="D5" s="58"/>
      <c r="E5" s="58"/>
      <c r="F5" s="59"/>
      <c r="G5" s="42" t="s">
        <v>63</v>
      </c>
      <c r="H5" s="43" t="s">
        <v>64</v>
      </c>
      <c r="I5" s="44" t="s">
        <v>65</v>
      </c>
      <c r="J5" s="37" t="s">
        <v>66</v>
      </c>
      <c r="K5" s="13" t="s">
        <v>67</v>
      </c>
      <c r="L5" s="39" t="s">
        <v>68</v>
      </c>
      <c r="M5" s="42" t="s">
        <v>69</v>
      </c>
      <c r="N5" s="43" t="s">
        <v>70</v>
      </c>
      <c r="O5" s="44" t="s">
        <v>71</v>
      </c>
      <c r="P5" s="37" t="s">
        <v>72</v>
      </c>
      <c r="Q5" s="13" t="s">
        <v>73</v>
      </c>
      <c r="R5" s="13" t="s">
        <v>74</v>
      </c>
    </row>
    <row r="6" spans="2:84" s="8" customFormat="1" ht="22" customHeight="1" x14ac:dyDescent="0.2">
      <c r="B6" s="14" t="s">
        <v>18</v>
      </c>
      <c r="C6" s="15"/>
      <c r="D6" s="15"/>
      <c r="E6" s="15"/>
      <c r="F6" s="27"/>
      <c r="G6" s="31"/>
      <c r="H6" s="15"/>
      <c r="I6" s="27"/>
      <c r="J6" s="31"/>
      <c r="K6" s="15"/>
      <c r="L6" s="27"/>
      <c r="M6" s="31"/>
      <c r="N6" s="15"/>
      <c r="O6" s="27"/>
      <c r="P6" s="31"/>
      <c r="Q6" s="15"/>
      <c r="R6" s="15"/>
    </row>
    <row r="7" spans="2:84" s="8" customFormat="1" ht="22" customHeight="1" x14ac:dyDescent="0.2">
      <c r="B7" s="16" t="s">
        <v>6</v>
      </c>
      <c r="C7" s="17"/>
      <c r="D7" s="17"/>
      <c r="E7" s="17"/>
      <c r="F7" s="28"/>
      <c r="G7" s="32"/>
      <c r="H7" s="17"/>
      <c r="I7" s="28"/>
      <c r="J7" s="32"/>
      <c r="K7" s="17"/>
      <c r="L7" s="28"/>
      <c r="M7" s="32"/>
      <c r="N7" s="17"/>
      <c r="O7" s="28"/>
      <c r="P7" s="32"/>
      <c r="Q7" s="17"/>
      <c r="R7" s="17"/>
    </row>
    <row r="8" spans="2:84" s="3" customFormat="1" ht="22" customHeight="1" x14ac:dyDescent="0.25">
      <c r="B8" s="18" t="s">
        <v>9</v>
      </c>
      <c r="C8" s="19">
        <v>8000</v>
      </c>
      <c r="D8" s="20">
        <f>SUM(G8:R8)</f>
        <v>4250</v>
      </c>
      <c r="E8" s="21">
        <f>C8-D8</f>
        <v>3750</v>
      </c>
      <c r="F8" s="29">
        <f>E8/C8</f>
        <v>0.46875</v>
      </c>
      <c r="G8" s="33">
        <v>500</v>
      </c>
      <c r="H8" s="22">
        <v>500</v>
      </c>
      <c r="I8" s="35">
        <v>500</v>
      </c>
      <c r="J8" s="33">
        <v>500</v>
      </c>
      <c r="K8" s="22">
        <v>500</v>
      </c>
      <c r="L8" s="35">
        <v>500</v>
      </c>
      <c r="M8" s="33">
        <v>350</v>
      </c>
      <c r="N8" s="22">
        <v>350</v>
      </c>
      <c r="O8" s="35">
        <v>0</v>
      </c>
      <c r="P8" s="33">
        <v>0</v>
      </c>
      <c r="Q8" s="22">
        <v>200</v>
      </c>
      <c r="R8" s="22">
        <v>350</v>
      </c>
    </row>
    <row r="9" spans="2:84" s="3" customFormat="1" ht="22" customHeight="1" x14ac:dyDescent="0.25">
      <c r="B9" s="18" t="s">
        <v>10</v>
      </c>
      <c r="C9" s="19">
        <v>18000</v>
      </c>
      <c r="D9" s="20">
        <f t="shared" ref="D9:D16" si="0">SUM(G9:R9)</f>
        <v>10400</v>
      </c>
      <c r="E9" s="21">
        <f>C9-D9</f>
        <v>7600</v>
      </c>
      <c r="F9" s="29">
        <f>E9/C9</f>
        <v>0.42222222222222222</v>
      </c>
      <c r="G9" s="33">
        <v>1100</v>
      </c>
      <c r="H9" s="22">
        <v>1100</v>
      </c>
      <c r="I9" s="35">
        <v>1100</v>
      </c>
      <c r="J9" s="33">
        <v>800</v>
      </c>
      <c r="K9" s="22">
        <v>800</v>
      </c>
      <c r="L9" s="35">
        <v>700</v>
      </c>
      <c r="M9" s="33">
        <v>850</v>
      </c>
      <c r="N9" s="22">
        <v>700</v>
      </c>
      <c r="O9" s="35">
        <v>800</v>
      </c>
      <c r="P9" s="33">
        <v>850</v>
      </c>
      <c r="Q9" s="22">
        <v>800</v>
      </c>
      <c r="R9" s="22">
        <v>800</v>
      </c>
    </row>
    <row r="10" spans="2:84" s="3" customFormat="1" ht="22" customHeight="1" x14ac:dyDescent="0.25">
      <c r="B10" s="18" t="s">
        <v>16</v>
      </c>
      <c r="C10" s="19">
        <v>1200</v>
      </c>
      <c r="D10" s="20">
        <f t="shared" si="0"/>
        <v>1055</v>
      </c>
      <c r="E10" s="21">
        <f>C10-D10</f>
        <v>145</v>
      </c>
      <c r="F10" s="29">
        <f>E10/C10</f>
        <v>0.12083333333333333</v>
      </c>
      <c r="G10" s="33">
        <v>100</v>
      </c>
      <c r="H10" s="22">
        <v>100</v>
      </c>
      <c r="I10" s="35">
        <v>100</v>
      </c>
      <c r="J10" s="33">
        <v>0</v>
      </c>
      <c r="K10" s="22">
        <v>200</v>
      </c>
      <c r="L10" s="35">
        <v>75</v>
      </c>
      <c r="M10" s="33">
        <v>0</v>
      </c>
      <c r="N10" s="22">
        <v>100</v>
      </c>
      <c r="O10" s="35">
        <v>80</v>
      </c>
      <c r="P10" s="33">
        <v>0</v>
      </c>
      <c r="Q10" s="22">
        <v>100</v>
      </c>
      <c r="R10" s="22">
        <v>200</v>
      </c>
    </row>
    <row r="11" spans="2:84" s="3" customFormat="1" ht="22" customHeight="1" x14ac:dyDescent="0.25">
      <c r="B11" s="18" t="s">
        <v>17</v>
      </c>
      <c r="C11" s="19">
        <v>5000</v>
      </c>
      <c r="D11" s="20">
        <f t="shared" si="0"/>
        <v>950</v>
      </c>
      <c r="E11" s="21">
        <f>C11-D11</f>
        <v>4050</v>
      </c>
      <c r="F11" s="29">
        <f>E11/C11</f>
        <v>0.81</v>
      </c>
      <c r="G11" s="33">
        <v>400</v>
      </c>
      <c r="H11" s="22">
        <v>100</v>
      </c>
      <c r="I11" s="35">
        <v>200</v>
      </c>
      <c r="J11" s="33">
        <v>0</v>
      </c>
      <c r="K11" s="22">
        <v>0</v>
      </c>
      <c r="L11" s="35">
        <v>150</v>
      </c>
      <c r="M11" s="33">
        <v>0</v>
      </c>
      <c r="N11" s="22">
        <v>0</v>
      </c>
      <c r="O11" s="35">
        <v>0</v>
      </c>
      <c r="P11" s="33">
        <v>100</v>
      </c>
      <c r="Q11" s="22">
        <v>0</v>
      </c>
      <c r="R11" s="22">
        <v>0</v>
      </c>
    </row>
    <row r="12" spans="2:84" s="3" customFormat="1" ht="22" customHeight="1" x14ac:dyDescent="0.25">
      <c r="B12" s="18" t="s">
        <v>19</v>
      </c>
      <c r="C12" s="19">
        <v>500</v>
      </c>
      <c r="D12" s="20">
        <f t="shared" si="0"/>
        <v>455</v>
      </c>
      <c r="E12" s="21">
        <f>C12-D12</f>
        <v>45</v>
      </c>
      <c r="F12" s="29">
        <f>E12/C12</f>
        <v>0.09</v>
      </c>
      <c r="G12" s="33">
        <v>150</v>
      </c>
      <c r="H12" s="22">
        <v>150</v>
      </c>
      <c r="I12" s="35">
        <v>0</v>
      </c>
      <c r="J12" s="33">
        <v>0</v>
      </c>
      <c r="K12" s="22">
        <v>75</v>
      </c>
      <c r="L12" s="35">
        <v>80</v>
      </c>
      <c r="M12" s="33">
        <v>0</v>
      </c>
      <c r="N12" s="22">
        <v>0</v>
      </c>
      <c r="O12" s="35">
        <v>0</v>
      </c>
      <c r="P12" s="33">
        <v>0</v>
      </c>
      <c r="Q12" s="22">
        <v>0</v>
      </c>
      <c r="R12" s="22">
        <v>0</v>
      </c>
    </row>
    <row r="13" spans="2:84" s="8" customFormat="1" ht="22" customHeight="1" x14ac:dyDescent="0.2">
      <c r="B13" s="16" t="s">
        <v>4</v>
      </c>
      <c r="C13" s="17"/>
      <c r="D13" s="17"/>
      <c r="E13" s="17"/>
      <c r="F13" s="28"/>
      <c r="G13" s="32"/>
      <c r="H13" s="17"/>
      <c r="I13" s="28"/>
      <c r="J13" s="32"/>
      <c r="K13" s="17"/>
      <c r="L13" s="28"/>
      <c r="M13" s="32"/>
      <c r="N13" s="17"/>
      <c r="O13" s="28"/>
      <c r="P13" s="32"/>
      <c r="Q13" s="17"/>
      <c r="R13" s="17"/>
    </row>
    <row r="14" spans="2:84" s="3" customFormat="1" ht="22" customHeight="1" x14ac:dyDescent="0.25">
      <c r="B14" s="18" t="s">
        <v>7</v>
      </c>
      <c r="C14" s="19">
        <v>10000</v>
      </c>
      <c r="D14" s="20">
        <f t="shared" si="0"/>
        <v>6000</v>
      </c>
      <c r="E14" s="21">
        <f>C14-D14</f>
        <v>4000</v>
      </c>
      <c r="F14" s="29">
        <f>E14/C14</f>
        <v>0.4</v>
      </c>
      <c r="G14" s="33">
        <v>500</v>
      </c>
      <c r="H14" s="22">
        <v>500</v>
      </c>
      <c r="I14" s="35">
        <v>500</v>
      </c>
      <c r="J14" s="33">
        <v>500</v>
      </c>
      <c r="K14" s="22">
        <v>500</v>
      </c>
      <c r="L14" s="35">
        <v>500</v>
      </c>
      <c r="M14" s="33">
        <v>500</v>
      </c>
      <c r="N14" s="22">
        <v>500</v>
      </c>
      <c r="O14" s="35">
        <v>500</v>
      </c>
      <c r="P14" s="33">
        <v>500</v>
      </c>
      <c r="Q14" s="22">
        <v>500</v>
      </c>
      <c r="R14" s="22">
        <v>500</v>
      </c>
    </row>
    <row r="15" spans="2:84" s="8" customFormat="1" ht="22" customHeight="1" x14ac:dyDescent="0.2">
      <c r="B15" s="16" t="s">
        <v>5</v>
      </c>
      <c r="C15" s="17"/>
      <c r="D15" s="17"/>
      <c r="E15" s="17"/>
      <c r="F15" s="28"/>
      <c r="G15" s="32"/>
      <c r="H15" s="17"/>
      <c r="I15" s="28"/>
      <c r="J15" s="32"/>
      <c r="K15" s="17"/>
      <c r="L15" s="28"/>
      <c r="M15" s="32"/>
      <c r="N15" s="17"/>
      <c r="O15" s="28"/>
      <c r="P15" s="32"/>
      <c r="Q15" s="17"/>
      <c r="R15" s="17"/>
    </row>
    <row r="16" spans="2:84" s="3" customFormat="1" ht="22" customHeight="1" x14ac:dyDescent="0.25">
      <c r="B16" s="18" t="s">
        <v>8</v>
      </c>
      <c r="C16" s="19">
        <v>11500</v>
      </c>
      <c r="D16" s="20">
        <f t="shared" si="0"/>
        <v>6000</v>
      </c>
      <c r="E16" s="21">
        <f>C16-D16</f>
        <v>5500</v>
      </c>
      <c r="F16" s="29">
        <f>E16/C16</f>
        <v>0.47826086956521741</v>
      </c>
      <c r="G16" s="33">
        <v>500</v>
      </c>
      <c r="H16" s="22">
        <v>500</v>
      </c>
      <c r="I16" s="35">
        <v>500</v>
      </c>
      <c r="J16" s="33">
        <v>500</v>
      </c>
      <c r="K16" s="22">
        <v>500</v>
      </c>
      <c r="L16" s="35">
        <v>500</v>
      </c>
      <c r="M16" s="33">
        <v>500</v>
      </c>
      <c r="N16" s="22">
        <v>500</v>
      </c>
      <c r="O16" s="35">
        <v>500</v>
      </c>
      <c r="P16" s="33">
        <v>500</v>
      </c>
      <c r="Q16" s="22">
        <v>500</v>
      </c>
      <c r="R16" s="22">
        <v>500</v>
      </c>
    </row>
    <row r="17" spans="2:18" s="8" customFormat="1" ht="22" customHeight="1" x14ac:dyDescent="0.2">
      <c r="B17" s="14" t="s">
        <v>20</v>
      </c>
      <c r="C17" s="15"/>
      <c r="D17" s="15"/>
      <c r="E17" s="15"/>
      <c r="F17" s="27"/>
      <c r="G17" s="31"/>
      <c r="H17" s="15"/>
      <c r="I17" s="27"/>
      <c r="J17" s="31"/>
      <c r="K17" s="15"/>
      <c r="L17" s="27"/>
      <c r="M17" s="31"/>
      <c r="N17" s="15"/>
      <c r="O17" s="27"/>
      <c r="P17" s="31"/>
      <c r="Q17" s="15"/>
      <c r="R17" s="15"/>
    </row>
    <row r="18" spans="2:18" s="8" customFormat="1" ht="22" customHeight="1" x14ac:dyDescent="0.2">
      <c r="B18" s="16" t="s">
        <v>21</v>
      </c>
      <c r="C18" s="17"/>
      <c r="D18" s="17"/>
      <c r="E18" s="17"/>
      <c r="F18" s="28"/>
      <c r="G18" s="32"/>
      <c r="H18" s="17"/>
      <c r="I18" s="28"/>
      <c r="J18" s="32"/>
      <c r="K18" s="17"/>
      <c r="L18" s="28"/>
      <c r="M18" s="32"/>
      <c r="N18" s="17"/>
      <c r="O18" s="28"/>
      <c r="P18" s="32"/>
      <c r="Q18" s="17"/>
      <c r="R18" s="17"/>
    </row>
    <row r="19" spans="2:18" s="3" customFormat="1" ht="22" customHeight="1" x14ac:dyDescent="0.25">
      <c r="B19" s="18" t="s">
        <v>22</v>
      </c>
      <c r="C19" s="19">
        <v>5000</v>
      </c>
      <c r="D19" s="20">
        <f>SUM(G19:R19)</f>
        <v>2850</v>
      </c>
      <c r="E19" s="21">
        <f>C19-D19</f>
        <v>2150</v>
      </c>
      <c r="F19" s="29">
        <f>E19/C19</f>
        <v>0.43</v>
      </c>
      <c r="G19" s="33">
        <v>200</v>
      </c>
      <c r="H19" s="22">
        <v>200</v>
      </c>
      <c r="I19" s="45">
        <v>200</v>
      </c>
      <c r="J19" s="33">
        <v>250</v>
      </c>
      <c r="K19" s="22">
        <v>200</v>
      </c>
      <c r="L19" s="45">
        <v>300</v>
      </c>
      <c r="M19" s="33">
        <v>250</v>
      </c>
      <c r="N19" s="22">
        <v>200</v>
      </c>
      <c r="O19" s="45">
        <v>200</v>
      </c>
      <c r="P19" s="33">
        <v>300</v>
      </c>
      <c r="Q19" s="22">
        <v>350</v>
      </c>
      <c r="R19" s="45">
        <v>200</v>
      </c>
    </row>
    <row r="20" spans="2:18" s="3" customFormat="1" ht="22" customHeight="1" x14ac:dyDescent="0.25">
      <c r="B20" s="18" t="s">
        <v>23</v>
      </c>
      <c r="C20" s="19">
        <v>3500</v>
      </c>
      <c r="D20" s="20">
        <f>SUM(G20:R20)</f>
        <v>3350</v>
      </c>
      <c r="E20" s="21">
        <f>C20-D20</f>
        <v>150</v>
      </c>
      <c r="F20" s="29">
        <f>E20/C20</f>
        <v>4.2857142857142858E-2</v>
      </c>
      <c r="G20" s="33">
        <v>1800</v>
      </c>
      <c r="H20" s="22">
        <v>1250</v>
      </c>
      <c r="I20" s="35">
        <v>0</v>
      </c>
      <c r="J20" s="33">
        <v>0</v>
      </c>
      <c r="K20" s="22">
        <v>0</v>
      </c>
      <c r="L20" s="35">
        <v>0</v>
      </c>
      <c r="M20" s="33">
        <v>300</v>
      </c>
      <c r="N20" s="22">
        <v>0</v>
      </c>
      <c r="O20" s="35">
        <v>0</v>
      </c>
      <c r="P20" s="33">
        <v>0</v>
      </c>
      <c r="Q20" s="22">
        <v>0</v>
      </c>
      <c r="R20" s="22">
        <v>0</v>
      </c>
    </row>
    <row r="21" spans="2:18" s="3" customFormat="1" ht="22" customHeight="1" x14ac:dyDescent="0.25">
      <c r="B21" s="18" t="s">
        <v>24</v>
      </c>
      <c r="C21" s="19">
        <v>2500</v>
      </c>
      <c r="D21" s="20">
        <f>SUM(G21:R21)</f>
        <v>2250</v>
      </c>
      <c r="E21" s="21">
        <f>C21-D21</f>
        <v>250</v>
      </c>
      <c r="F21" s="29">
        <f>E21/C21</f>
        <v>0.1</v>
      </c>
      <c r="G21" s="33">
        <v>0</v>
      </c>
      <c r="H21" s="22">
        <v>0</v>
      </c>
      <c r="I21" s="35">
        <v>500</v>
      </c>
      <c r="J21" s="33">
        <v>0</v>
      </c>
      <c r="K21" s="22">
        <v>0</v>
      </c>
      <c r="L21" s="35">
        <v>500</v>
      </c>
      <c r="M21" s="33">
        <v>0</v>
      </c>
      <c r="N21" s="22">
        <v>450</v>
      </c>
      <c r="O21" s="35">
        <v>0</v>
      </c>
      <c r="P21" s="33">
        <v>300</v>
      </c>
      <c r="Q21" s="22">
        <v>300</v>
      </c>
      <c r="R21" s="22">
        <v>200</v>
      </c>
    </row>
    <row r="22" spans="2:18" s="3" customFormat="1" ht="22" customHeight="1" x14ac:dyDescent="0.25">
      <c r="B22" s="18" t="s">
        <v>25</v>
      </c>
      <c r="C22" s="19">
        <v>1000</v>
      </c>
      <c r="D22" s="20">
        <f t="shared" ref="D22:D27" si="1">SUM(G22:R22)</f>
        <v>705</v>
      </c>
      <c r="E22" s="21">
        <f t="shared" ref="E22:E27" si="2">C22-D22</f>
        <v>295</v>
      </c>
      <c r="F22" s="29">
        <f t="shared" ref="F22:F27" si="3">E22/C22</f>
        <v>0.29499999999999998</v>
      </c>
      <c r="G22" s="33">
        <v>0</v>
      </c>
      <c r="H22" s="22">
        <v>65</v>
      </c>
      <c r="I22" s="35">
        <v>65</v>
      </c>
      <c r="J22" s="33">
        <v>75</v>
      </c>
      <c r="K22" s="22">
        <v>0</v>
      </c>
      <c r="L22" s="35">
        <v>80</v>
      </c>
      <c r="M22" s="33">
        <v>80</v>
      </c>
      <c r="N22" s="22">
        <v>80</v>
      </c>
      <c r="O22" s="35">
        <v>80</v>
      </c>
      <c r="P22" s="33">
        <v>65</v>
      </c>
      <c r="Q22" s="22">
        <v>80</v>
      </c>
      <c r="R22" s="22">
        <v>35</v>
      </c>
    </row>
    <row r="23" spans="2:18" s="3" customFormat="1" ht="22" customHeight="1" x14ac:dyDescent="0.25">
      <c r="B23" s="18" t="s">
        <v>26</v>
      </c>
      <c r="C23" s="19">
        <v>500</v>
      </c>
      <c r="D23" s="20">
        <f t="shared" si="1"/>
        <v>500</v>
      </c>
      <c r="E23" s="21">
        <f t="shared" si="2"/>
        <v>0</v>
      </c>
      <c r="F23" s="29">
        <f t="shared" si="3"/>
        <v>0</v>
      </c>
      <c r="G23" s="33">
        <v>0</v>
      </c>
      <c r="H23" s="22">
        <v>0</v>
      </c>
      <c r="I23" s="35">
        <v>100</v>
      </c>
      <c r="J23" s="33">
        <v>0</v>
      </c>
      <c r="K23" s="22">
        <v>0</v>
      </c>
      <c r="L23" s="35">
        <v>100</v>
      </c>
      <c r="M23" s="33">
        <v>0</v>
      </c>
      <c r="N23" s="22">
        <v>0</v>
      </c>
      <c r="O23" s="35">
        <v>100</v>
      </c>
      <c r="P23" s="33">
        <v>0</v>
      </c>
      <c r="Q23" s="22">
        <v>0</v>
      </c>
      <c r="R23" s="22">
        <v>200</v>
      </c>
    </row>
    <row r="24" spans="2:18" s="3" customFormat="1" ht="22" customHeight="1" x14ac:dyDescent="0.25">
      <c r="B24" s="18" t="s">
        <v>27</v>
      </c>
      <c r="C24" s="19">
        <v>500</v>
      </c>
      <c r="D24" s="20">
        <f t="shared" si="1"/>
        <v>500</v>
      </c>
      <c r="E24" s="21">
        <f t="shared" si="2"/>
        <v>0</v>
      </c>
      <c r="F24" s="29">
        <f t="shared" si="3"/>
        <v>0</v>
      </c>
      <c r="G24" s="33">
        <v>50</v>
      </c>
      <c r="H24" s="22">
        <v>50</v>
      </c>
      <c r="I24" s="35">
        <v>50</v>
      </c>
      <c r="J24" s="33">
        <v>50</v>
      </c>
      <c r="K24" s="22">
        <v>50</v>
      </c>
      <c r="L24" s="35">
        <v>50</v>
      </c>
      <c r="M24" s="33">
        <v>0</v>
      </c>
      <c r="N24" s="22">
        <v>0</v>
      </c>
      <c r="O24" s="35">
        <v>50</v>
      </c>
      <c r="P24" s="33">
        <v>50</v>
      </c>
      <c r="Q24" s="22">
        <v>50</v>
      </c>
      <c r="R24" s="22">
        <v>50</v>
      </c>
    </row>
    <row r="25" spans="2:18" s="3" customFormat="1" ht="22" customHeight="1" x14ac:dyDescent="0.25">
      <c r="B25" s="18" t="s">
        <v>28</v>
      </c>
      <c r="C25" s="19">
        <v>500</v>
      </c>
      <c r="D25" s="20">
        <f t="shared" si="1"/>
        <v>500</v>
      </c>
      <c r="E25" s="21">
        <f t="shared" si="2"/>
        <v>0</v>
      </c>
      <c r="F25" s="29">
        <f t="shared" si="3"/>
        <v>0</v>
      </c>
      <c r="G25" s="33">
        <v>50</v>
      </c>
      <c r="H25" s="22">
        <v>50</v>
      </c>
      <c r="I25" s="35">
        <v>50</v>
      </c>
      <c r="J25" s="33">
        <v>50</v>
      </c>
      <c r="K25" s="22">
        <v>50</v>
      </c>
      <c r="L25" s="35">
        <v>50</v>
      </c>
      <c r="M25" s="33">
        <v>0</v>
      </c>
      <c r="N25" s="22">
        <v>0</v>
      </c>
      <c r="O25" s="35">
        <v>50</v>
      </c>
      <c r="P25" s="33">
        <v>50</v>
      </c>
      <c r="Q25" s="22">
        <v>50</v>
      </c>
      <c r="R25" s="22">
        <v>50</v>
      </c>
    </row>
    <row r="26" spans="2:18" s="3" customFormat="1" ht="22" customHeight="1" x14ac:dyDescent="0.25">
      <c r="B26" s="18" t="s">
        <v>29</v>
      </c>
      <c r="C26" s="19">
        <v>200</v>
      </c>
      <c r="D26" s="20">
        <f t="shared" si="1"/>
        <v>200</v>
      </c>
      <c r="E26" s="21">
        <f t="shared" si="2"/>
        <v>0</v>
      </c>
      <c r="F26" s="29">
        <f t="shared" si="3"/>
        <v>0</v>
      </c>
      <c r="G26" s="33">
        <v>0</v>
      </c>
      <c r="H26" s="22">
        <v>0</v>
      </c>
      <c r="I26" s="35">
        <v>0</v>
      </c>
      <c r="J26" s="33">
        <v>75</v>
      </c>
      <c r="K26" s="22">
        <v>75</v>
      </c>
      <c r="L26" s="35">
        <v>0</v>
      </c>
      <c r="M26" s="33">
        <v>25</v>
      </c>
      <c r="N26" s="22">
        <v>25</v>
      </c>
      <c r="O26" s="35">
        <v>0</v>
      </c>
      <c r="P26" s="33">
        <v>0</v>
      </c>
      <c r="Q26" s="22">
        <v>0</v>
      </c>
      <c r="R26" s="22">
        <v>0</v>
      </c>
    </row>
    <row r="27" spans="2:18" s="3" customFormat="1" ht="22" customHeight="1" x14ac:dyDescent="0.25">
      <c r="B27" s="18" t="s">
        <v>30</v>
      </c>
      <c r="C27" s="19">
        <v>200</v>
      </c>
      <c r="D27" s="20">
        <f t="shared" si="1"/>
        <v>200</v>
      </c>
      <c r="E27" s="21">
        <f t="shared" si="2"/>
        <v>0</v>
      </c>
      <c r="F27" s="29">
        <f t="shared" si="3"/>
        <v>0</v>
      </c>
      <c r="G27" s="33">
        <v>0</v>
      </c>
      <c r="H27" s="22">
        <v>0</v>
      </c>
      <c r="I27" s="35">
        <v>0</v>
      </c>
      <c r="J27" s="33">
        <v>75</v>
      </c>
      <c r="K27" s="22">
        <v>75</v>
      </c>
      <c r="L27" s="35">
        <v>0</v>
      </c>
      <c r="M27" s="33">
        <v>25</v>
      </c>
      <c r="N27" s="22">
        <v>25</v>
      </c>
      <c r="O27" s="35">
        <v>0</v>
      </c>
      <c r="P27" s="33">
        <v>0</v>
      </c>
      <c r="Q27" s="22">
        <v>0</v>
      </c>
      <c r="R27" s="22">
        <v>0</v>
      </c>
    </row>
    <row r="28" spans="2:18" s="8" customFormat="1" ht="22" customHeight="1" x14ac:dyDescent="0.2">
      <c r="B28" s="16" t="s">
        <v>56</v>
      </c>
      <c r="C28" s="17"/>
      <c r="D28" s="17"/>
      <c r="E28" s="17"/>
      <c r="F28" s="28"/>
      <c r="G28" s="32"/>
      <c r="H28" s="17"/>
      <c r="I28" s="28"/>
      <c r="J28" s="32"/>
      <c r="K28" s="17"/>
      <c r="L28" s="28"/>
      <c r="M28" s="32"/>
      <c r="N28" s="17"/>
      <c r="O28" s="28"/>
      <c r="P28" s="32"/>
      <c r="Q28" s="17"/>
      <c r="R28" s="17"/>
    </row>
    <row r="29" spans="2:18" s="3" customFormat="1" ht="22" customHeight="1" x14ac:dyDescent="0.25">
      <c r="B29" s="18" t="s">
        <v>22</v>
      </c>
      <c r="C29" s="19">
        <v>1000</v>
      </c>
      <c r="D29" s="20">
        <f>SUM(G29:R29)</f>
        <v>750</v>
      </c>
      <c r="E29" s="21">
        <f>C29-D29</f>
        <v>250</v>
      </c>
      <c r="F29" s="29">
        <f>E29/C29</f>
        <v>0.25</v>
      </c>
      <c r="G29" s="33">
        <v>350</v>
      </c>
      <c r="H29" s="22">
        <v>200</v>
      </c>
      <c r="I29" s="35">
        <v>200</v>
      </c>
      <c r="J29" s="33">
        <v>0</v>
      </c>
      <c r="K29" s="22">
        <v>0</v>
      </c>
      <c r="L29" s="35">
        <v>0</v>
      </c>
      <c r="M29" s="33"/>
      <c r="N29" s="22"/>
      <c r="O29" s="35"/>
      <c r="P29" s="33"/>
      <c r="Q29" s="22"/>
      <c r="R29" s="22"/>
    </row>
    <row r="30" spans="2:18" s="3" customFormat="1" ht="22" customHeight="1" x14ac:dyDescent="0.25">
      <c r="B30" s="18" t="s">
        <v>23</v>
      </c>
      <c r="C30" s="19">
        <v>500</v>
      </c>
      <c r="D30" s="20">
        <f t="shared" ref="D30:D36" si="4">SUM(G30:R30)</f>
        <v>0</v>
      </c>
      <c r="E30" s="21">
        <f t="shared" ref="E30:E36" si="5">C30-D30</f>
        <v>500</v>
      </c>
      <c r="F30" s="29">
        <f t="shared" ref="F30:F36" si="6">E30/C30</f>
        <v>1</v>
      </c>
      <c r="G30" s="33"/>
      <c r="H30" s="22"/>
      <c r="I30" s="35"/>
      <c r="J30" s="33"/>
      <c r="K30" s="22"/>
      <c r="L30" s="35"/>
      <c r="M30" s="33"/>
      <c r="N30" s="22"/>
      <c r="O30" s="35"/>
      <c r="P30" s="33"/>
      <c r="Q30" s="22"/>
      <c r="R30" s="22"/>
    </row>
    <row r="31" spans="2:18" s="3" customFormat="1" ht="22" customHeight="1" x14ac:dyDescent="0.25">
      <c r="B31" s="18" t="s">
        <v>24</v>
      </c>
      <c r="C31" s="19">
        <v>350</v>
      </c>
      <c r="D31" s="20">
        <f t="shared" si="4"/>
        <v>0</v>
      </c>
      <c r="E31" s="21">
        <f t="shared" si="5"/>
        <v>350</v>
      </c>
      <c r="F31" s="29">
        <f t="shared" si="6"/>
        <v>1</v>
      </c>
      <c r="G31" s="33"/>
      <c r="H31" s="22"/>
      <c r="I31" s="35"/>
      <c r="J31" s="33"/>
      <c r="K31" s="22"/>
      <c r="L31" s="35"/>
      <c r="M31" s="33"/>
      <c r="N31" s="22"/>
      <c r="O31" s="35"/>
      <c r="P31" s="33"/>
      <c r="Q31" s="22"/>
      <c r="R31" s="22"/>
    </row>
    <row r="32" spans="2:18" s="3" customFormat="1" ht="22" customHeight="1" x14ac:dyDescent="0.25">
      <c r="B32" s="18" t="s">
        <v>25</v>
      </c>
      <c r="C32" s="19">
        <v>200</v>
      </c>
      <c r="D32" s="20">
        <f t="shared" si="4"/>
        <v>0</v>
      </c>
      <c r="E32" s="21">
        <f t="shared" si="5"/>
        <v>200</v>
      </c>
      <c r="F32" s="29">
        <f t="shared" si="6"/>
        <v>1</v>
      </c>
      <c r="G32" s="33"/>
      <c r="H32" s="22"/>
      <c r="I32" s="35"/>
      <c r="J32" s="33"/>
      <c r="K32" s="22"/>
      <c r="L32" s="35"/>
      <c r="M32" s="33"/>
      <c r="N32" s="22"/>
      <c r="O32" s="35"/>
      <c r="P32" s="33"/>
      <c r="Q32" s="22"/>
      <c r="R32" s="22"/>
    </row>
    <row r="33" spans="2:18" s="3" customFormat="1" ht="22" customHeight="1" x14ac:dyDescent="0.2">
      <c r="B33" s="18" t="s">
        <v>27</v>
      </c>
      <c r="C33" s="19">
        <v>200</v>
      </c>
      <c r="D33" s="20">
        <f t="shared" si="4"/>
        <v>0</v>
      </c>
      <c r="E33" s="21">
        <f t="shared" si="5"/>
        <v>200</v>
      </c>
      <c r="F33" s="29">
        <f t="shared" si="6"/>
        <v>1</v>
      </c>
      <c r="G33" s="33"/>
      <c r="H33" s="22"/>
      <c r="I33" s="35"/>
      <c r="J33" s="33"/>
      <c r="K33" s="22"/>
      <c r="L33" s="35"/>
      <c r="M33" s="33"/>
      <c r="N33" s="22"/>
      <c r="O33" s="35"/>
      <c r="P33" s="33"/>
      <c r="Q33" s="22"/>
      <c r="R33" s="22"/>
    </row>
    <row r="34" spans="2:18" s="3" customFormat="1" ht="22" customHeight="1" x14ac:dyDescent="0.2">
      <c r="B34" s="18" t="s">
        <v>31</v>
      </c>
      <c r="C34" s="19">
        <v>200</v>
      </c>
      <c r="D34" s="20">
        <f t="shared" si="4"/>
        <v>0</v>
      </c>
      <c r="E34" s="21">
        <f t="shared" si="5"/>
        <v>200</v>
      </c>
      <c r="F34" s="29">
        <f t="shared" si="6"/>
        <v>1</v>
      </c>
      <c r="G34" s="33"/>
      <c r="H34" s="22"/>
      <c r="I34" s="35"/>
      <c r="J34" s="33"/>
      <c r="K34" s="22"/>
      <c r="L34" s="35"/>
      <c r="M34" s="33"/>
      <c r="N34" s="22"/>
      <c r="O34" s="35"/>
      <c r="P34" s="33"/>
      <c r="Q34" s="22"/>
      <c r="R34" s="22"/>
    </row>
    <row r="35" spans="2:18" s="3" customFormat="1" ht="22" customHeight="1" x14ac:dyDescent="0.2">
      <c r="B35" s="18" t="s">
        <v>32</v>
      </c>
      <c r="C35" s="19">
        <v>200</v>
      </c>
      <c r="D35" s="20">
        <f t="shared" si="4"/>
        <v>0</v>
      </c>
      <c r="E35" s="21">
        <f t="shared" si="5"/>
        <v>200</v>
      </c>
      <c r="F35" s="29">
        <f t="shared" si="6"/>
        <v>1</v>
      </c>
      <c r="G35" s="33"/>
      <c r="H35" s="22"/>
      <c r="I35" s="35"/>
      <c r="J35" s="33"/>
      <c r="K35" s="22"/>
      <c r="L35" s="35"/>
      <c r="M35" s="33"/>
      <c r="N35" s="22"/>
      <c r="O35" s="35"/>
      <c r="P35" s="33"/>
      <c r="Q35" s="22"/>
      <c r="R35" s="22"/>
    </row>
    <row r="36" spans="2:18" s="3" customFormat="1" ht="22" customHeight="1" x14ac:dyDescent="0.2">
      <c r="B36" s="18" t="s">
        <v>33</v>
      </c>
      <c r="C36" s="19">
        <v>200</v>
      </c>
      <c r="D36" s="20">
        <f t="shared" si="4"/>
        <v>0</v>
      </c>
      <c r="E36" s="21">
        <f t="shared" si="5"/>
        <v>200</v>
      </c>
      <c r="F36" s="29">
        <f t="shared" si="6"/>
        <v>1</v>
      </c>
      <c r="G36" s="33"/>
      <c r="H36" s="22"/>
      <c r="I36" s="35"/>
      <c r="J36" s="33"/>
      <c r="K36" s="22"/>
      <c r="L36" s="35"/>
      <c r="M36" s="33"/>
      <c r="N36" s="22"/>
      <c r="O36" s="35"/>
      <c r="P36" s="33"/>
      <c r="Q36" s="22"/>
      <c r="R36" s="22"/>
    </row>
    <row r="37" spans="2:18" s="8" customFormat="1" ht="22" customHeight="1" x14ac:dyDescent="0.15">
      <c r="B37" s="16" t="s">
        <v>34</v>
      </c>
      <c r="C37" s="17"/>
      <c r="D37" s="17"/>
      <c r="E37" s="17"/>
      <c r="F37" s="28"/>
      <c r="G37" s="32"/>
      <c r="H37" s="17"/>
      <c r="I37" s="28"/>
      <c r="J37" s="32"/>
      <c r="K37" s="17"/>
      <c r="L37" s="28"/>
      <c r="M37" s="32"/>
      <c r="N37" s="17"/>
      <c r="O37" s="28"/>
      <c r="P37" s="32"/>
      <c r="Q37" s="17"/>
      <c r="R37" s="17"/>
    </row>
    <row r="38" spans="2:18" s="3" customFormat="1" ht="22" customHeight="1" x14ac:dyDescent="0.2">
      <c r="B38" s="18" t="s">
        <v>35</v>
      </c>
      <c r="C38" s="19">
        <v>1000</v>
      </c>
      <c r="D38" s="20">
        <f>SUM(G38:R38)</f>
        <v>0</v>
      </c>
      <c r="E38" s="21">
        <f>C38-D38</f>
        <v>1000</v>
      </c>
      <c r="F38" s="29">
        <f>E38/C38</f>
        <v>1</v>
      </c>
      <c r="G38" s="33"/>
      <c r="H38" s="22"/>
      <c r="I38" s="35"/>
      <c r="J38" s="33"/>
      <c r="K38" s="22"/>
      <c r="L38" s="35"/>
      <c r="M38" s="33"/>
      <c r="N38" s="22"/>
      <c r="O38" s="35"/>
      <c r="P38" s="33"/>
      <c r="Q38" s="22"/>
      <c r="R38" s="22"/>
    </row>
    <row r="39" spans="2:18" s="3" customFormat="1" ht="22" customHeight="1" x14ac:dyDescent="0.2">
      <c r="B39" s="18" t="s">
        <v>57</v>
      </c>
      <c r="C39" s="19">
        <v>200</v>
      </c>
      <c r="D39" s="20">
        <f t="shared" ref="D39:D43" si="7">SUM(G39:R39)</f>
        <v>0</v>
      </c>
      <c r="E39" s="21">
        <f t="shared" ref="E39:E43" si="8">C39-D39</f>
        <v>200</v>
      </c>
      <c r="F39" s="29">
        <f t="shared" ref="F39:F43" si="9">E39/C39</f>
        <v>1</v>
      </c>
      <c r="G39" s="33"/>
      <c r="H39" s="22"/>
      <c r="I39" s="35"/>
      <c r="J39" s="33"/>
      <c r="K39" s="22"/>
      <c r="L39" s="35"/>
      <c r="M39" s="33"/>
      <c r="N39" s="22"/>
      <c r="O39" s="35"/>
      <c r="P39" s="33"/>
      <c r="Q39" s="22"/>
      <c r="R39" s="22"/>
    </row>
    <row r="40" spans="2:18" s="3" customFormat="1" ht="22" customHeight="1" x14ac:dyDescent="0.2">
      <c r="B40" s="18" t="s">
        <v>36</v>
      </c>
      <c r="C40" s="19">
        <v>150</v>
      </c>
      <c r="D40" s="20">
        <f t="shared" si="7"/>
        <v>0</v>
      </c>
      <c r="E40" s="21">
        <f t="shared" si="8"/>
        <v>150</v>
      </c>
      <c r="F40" s="29">
        <f t="shared" si="9"/>
        <v>1</v>
      </c>
      <c r="G40" s="33"/>
      <c r="H40" s="22"/>
      <c r="I40" s="35"/>
      <c r="J40" s="33"/>
      <c r="K40" s="22"/>
      <c r="L40" s="35"/>
      <c r="M40" s="33"/>
      <c r="N40" s="22"/>
      <c r="O40" s="35"/>
      <c r="P40" s="33"/>
      <c r="Q40" s="22"/>
      <c r="R40" s="22"/>
    </row>
    <row r="41" spans="2:18" s="3" customFormat="1" ht="22" customHeight="1" x14ac:dyDescent="0.2">
      <c r="B41" s="18" t="s">
        <v>23</v>
      </c>
      <c r="C41" s="19">
        <v>150</v>
      </c>
      <c r="D41" s="20">
        <f t="shared" si="7"/>
        <v>0</v>
      </c>
      <c r="E41" s="21">
        <f t="shared" si="8"/>
        <v>150</v>
      </c>
      <c r="F41" s="29">
        <f t="shared" si="9"/>
        <v>1</v>
      </c>
      <c r="G41" s="33"/>
      <c r="H41" s="22"/>
      <c r="I41" s="35"/>
      <c r="J41" s="33"/>
      <c r="K41" s="22"/>
      <c r="L41" s="35"/>
      <c r="M41" s="33"/>
      <c r="N41" s="22"/>
      <c r="O41" s="35"/>
      <c r="P41" s="33"/>
      <c r="Q41" s="22"/>
      <c r="R41" s="22"/>
    </row>
    <row r="42" spans="2:18" s="3" customFormat="1" ht="22" customHeight="1" x14ac:dyDescent="0.2">
      <c r="B42" s="18" t="s">
        <v>27</v>
      </c>
      <c r="C42" s="19">
        <v>150</v>
      </c>
      <c r="D42" s="20">
        <f t="shared" si="7"/>
        <v>0</v>
      </c>
      <c r="E42" s="21">
        <f t="shared" si="8"/>
        <v>150</v>
      </c>
      <c r="F42" s="29">
        <f t="shared" si="9"/>
        <v>1</v>
      </c>
      <c r="G42" s="33"/>
      <c r="H42" s="22"/>
      <c r="I42" s="35"/>
      <c r="J42" s="33"/>
      <c r="K42" s="22"/>
      <c r="L42" s="35"/>
      <c r="M42" s="33"/>
      <c r="N42" s="22"/>
      <c r="O42" s="35"/>
      <c r="P42" s="33"/>
      <c r="Q42" s="22"/>
      <c r="R42" s="22"/>
    </row>
    <row r="43" spans="2:18" s="3" customFormat="1" ht="22" customHeight="1" x14ac:dyDescent="0.2">
      <c r="B43" s="18" t="s">
        <v>37</v>
      </c>
      <c r="C43" s="19">
        <v>80</v>
      </c>
      <c r="D43" s="20">
        <f t="shared" si="7"/>
        <v>0</v>
      </c>
      <c r="E43" s="21">
        <f t="shared" si="8"/>
        <v>80</v>
      </c>
      <c r="F43" s="29">
        <f t="shared" si="9"/>
        <v>1</v>
      </c>
      <c r="G43" s="33"/>
      <c r="H43" s="22"/>
      <c r="I43" s="35"/>
      <c r="J43" s="33"/>
      <c r="K43" s="22"/>
      <c r="L43" s="35"/>
      <c r="M43" s="33"/>
      <c r="N43" s="22"/>
      <c r="O43" s="35"/>
      <c r="P43" s="33"/>
      <c r="Q43" s="22"/>
      <c r="R43" s="22"/>
    </row>
    <row r="44" spans="2:18" s="8" customFormat="1" ht="22" customHeight="1" x14ac:dyDescent="0.15">
      <c r="B44" s="16" t="s">
        <v>38</v>
      </c>
      <c r="C44" s="17"/>
      <c r="D44" s="17"/>
      <c r="E44" s="17"/>
      <c r="F44" s="28"/>
      <c r="G44" s="32"/>
      <c r="H44" s="17"/>
      <c r="I44" s="28"/>
      <c r="J44" s="32"/>
      <c r="K44" s="17"/>
      <c r="L44" s="28"/>
      <c r="M44" s="32"/>
      <c r="N44" s="17"/>
      <c r="O44" s="28"/>
      <c r="P44" s="32"/>
      <c r="Q44" s="17"/>
      <c r="R44" s="17"/>
    </row>
    <row r="45" spans="2:18" s="3" customFormat="1" ht="22" customHeight="1" x14ac:dyDescent="0.2">
      <c r="B45" s="18" t="s">
        <v>22</v>
      </c>
      <c r="C45" s="19">
        <v>5000</v>
      </c>
      <c r="D45" s="20">
        <f>SUM(G45:R45)</f>
        <v>0</v>
      </c>
      <c r="E45" s="21">
        <f>C45-D45</f>
        <v>5000</v>
      </c>
      <c r="F45" s="29">
        <f>E45/C45</f>
        <v>1</v>
      </c>
      <c r="G45" s="33"/>
      <c r="H45" s="22"/>
      <c r="I45" s="35"/>
      <c r="J45" s="33"/>
      <c r="K45" s="22"/>
      <c r="L45" s="35"/>
      <c r="M45" s="33"/>
      <c r="N45" s="22"/>
      <c r="O45" s="35"/>
      <c r="P45" s="33"/>
      <c r="Q45" s="22"/>
      <c r="R45" s="22"/>
    </row>
    <row r="46" spans="2:18" s="3" customFormat="1" ht="22" customHeight="1" x14ac:dyDescent="0.2">
      <c r="B46" s="18" t="s">
        <v>39</v>
      </c>
      <c r="C46" s="19">
        <v>500</v>
      </c>
      <c r="D46" s="20">
        <f t="shared" ref="D46:D49" si="10">SUM(G46:R46)</f>
        <v>0</v>
      </c>
      <c r="E46" s="21">
        <f t="shared" ref="E46:E49" si="11">C46-D46</f>
        <v>500</v>
      </c>
      <c r="F46" s="29">
        <f t="shared" ref="F46:F49" si="12">E46/C46</f>
        <v>1</v>
      </c>
      <c r="G46" s="33"/>
      <c r="H46" s="22"/>
      <c r="I46" s="35"/>
      <c r="J46" s="33"/>
      <c r="K46" s="22"/>
      <c r="L46" s="35"/>
      <c r="M46" s="33"/>
      <c r="N46" s="22"/>
      <c r="O46" s="35"/>
      <c r="P46" s="33"/>
      <c r="Q46" s="22"/>
      <c r="R46" s="22"/>
    </row>
    <row r="47" spans="2:18" s="3" customFormat="1" ht="22" customHeight="1" x14ac:dyDescent="0.2">
      <c r="B47" s="18" t="s">
        <v>25</v>
      </c>
      <c r="C47" s="19">
        <v>500</v>
      </c>
      <c r="D47" s="20">
        <f t="shared" si="10"/>
        <v>0</v>
      </c>
      <c r="E47" s="21">
        <f t="shared" si="11"/>
        <v>500</v>
      </c>
      <c r="F47" s="29">
        <f t="shared" si="12"/>
        <v>1</v>
      </c>
      <c r="G47" s="33"/>
      <c r="H47" s="22"/>
      <c r="I47" s="35"/>
      <c r="J47" s="33"/>
      <c r="K47" s="22"/>
      <c r="L47" s="35"/>
      <c r="M47" s="33"/>
      <c r="N47" s="22"/>
      <c r="O47" s="35"/>
      <c r="P47" s="33"/>
      <c r="Q47" s="22"/>
      <c r="R47" s="22"/>
    </row>
    <row r="48" spans="2:18" s="3" customFormat="1" ht="22" customHeight="1" x14ac:dyDescent="0.2">
      <c r="B48" s="18" t="s">
        <v>27</v>
      </c>
      <c r="C48" s="19">
        <v>200</v>
      </c>
      <c r="D48" s="20">
        <f t="shared" si="10"/>
        <v>0</v>
      </c>
      <c r="E48" s="21">
        <f t="shared" si="11"/>
        <v>200</v>
      </c>
      <c r="F48" s="29">
        <f t="shared" si="12"/>
        <v>1</v>
      </c>
      <c r="G48" s="33"/>
      <c r="H48" s="22"/>
      <c r="I48" s="35"/>
      <c r="J48" s="33"/>
      <c r="K48" s="22"/>
      <c r="L48" s="35"/>
      <c r="M48" s="33"/>
      <c r="N48" s="22"/>
      <c r="O48" s="35"/>
      <c r="P48" s="33"/>
      <c r="Q48" s="22"/>
      <c r="R48" s="22"/>
    </row>
    <row r="49" spans="2:18" s="3" customFormat="1" ht="22" customHeight="1" x14ac:dyDescent="0.2">
      <c r="B49" s="18" t="s">
        <v>40</v>
      </c>
      <c r="C49" s="19">
        <v>100</v>
      </c>
      <c r="D49" s="20">
        <f t="shared" si="10"/>
        <v>0</v>
      </c>
      <c r="E49" s="21">
        <f t="shared" si="11"/>
        <v>100</v>
      </c>
      <c r="F49" s="29">
        <f t="shared" si="12"/>
        <v>1</v>
      </c>
      <c r="G49" s="33"/>
      <c r="H49" s="22"/>
      <c r="I49" s="35"/>
      <c r="J49" s="33"/>
      <c r="K49" s="22"/>
      <c r="L49" s="35"/>
      <c r="M49" s="33"/>
      <c r="N49" s="22"/>
      <c r="O49" s="35"/>
      <c r="P49" s="33"/>
      <c r="Q49" s="22"/>
      <c r="R49" s="22"/>
    </row>
    <row r="50" spans="2:18" s="8" customFormat="1" ht="22" customHeight="1" x14ac:dyDescent="0.15">
      <c r="B50" s="16" t="s">
        <v>41</v>
      </c>
      <c r="C50" s="17"/>
      <c r="D50" s="17"/>
      <c r="E50" s="17"/>
      <c r="F50" s="28"/>
      <c r="G50" s="32"/>
      <c r="H50" s="17"/>
      <c r="I50" s="28"/>
      <c r="J50" s="32"/>
      <c r="K50" s="17"/>
      <c r="L50" s="28"/>
      <c r="M50" s="32"/>
      <c r="N50" s="17"/>
      <c r="O50" s="28"/>
      <c r="P50" s="32"/>
      <c r="Q50" s="17"/>
      <c r="R50" s="17"/>
    </row>
    <row r="51" spans="2:18" s="3" customFormat="1" ht="22" customHeight="1" x14ac:dyDescent="0.2">
      <c r="B51" s="18" t="s">
        <v>42</v>
      </c>
      <c r="C51" s="19">
        <v>500</v>
      </c>
      <c r="D51" s="20">
        <f t="shared" ref="D51:D55" si="13">SUM(G51:R51)</f>
        <v>0</v>
      </c>
      <c r="E51" s="21">
        <f t="shared" ref="E51:E55" si="14">C51-D51</f>
        <v>500</v>
      </c>
      <c r="F51" s="29">
        <f t="shared" ref="F51:F55" si="15">E51/C51</f>
        <v>1</v>
      </c>
      <c r="G51" s="33"/>
      <c r="H51" s="22"/>
      <c r="I51" s="35"/>
      <c r="J51" s="33"/>
      <c r="K51" s="22"/>
      <c r="L51" s="35"/>
      <c r="M51" s="33"/>
      <c r="N51" s="22"/>
      <c r="O51" s="35"/>
      <c r="P51" s="33"/>
      <c r="Q51" s="22"/>
      <c r="R51" s="22"/>
    </row>
    <row r="52" spans="2:18" s="3" customFormat="1" ht="22" customHeight="1" x14ac:dyDescent="0.2">
      <c r="B52" s="18" t="s">
        <v>58</v>
      </c>
      <c r="C52" s="19">
        <v>250</v>
      </c>
      <c r="D52" s="20">
        <f t="shared" si="13"/>
        <v>0</v>
      </c>
      <c r="E52" s="21">
        <f t="shared" si="14"/>
        <v>250</v>
      </c>
      <c r="F52" s="29">
        <f t="shared" si="15"/>
        <v>1</v>
      </c>
      <c r="G52" s="33"/>
      <c r="H52" s="22"/>
      <c r="I52" s="35"/>
      <c r="J52" s="33"/>
      <c r="K52" s="22"/>
      <c r="L52" s="35"/>
      <c r="M52" s="33"/>
      <c r="N52" s="22"/>
      <c r="O52" s="35"/>
      <c r="P52" s="33"/>
      <c r="Q52" s="22"/>
      <c r="R52" s="22"/>
    </row>
    <row r="53" spans="2:18" s="3" customFormat="1" ht="22" customHeight="1" x14ac:dyDescent="0.2">
      <c r="B53" s="18" t="s">
        <v>43</v>
      </c>
      <c r="C53" s="19">
        <v>250</v>
      </c>
      <c r="D53" s="20">
        <f t="shared" si="13"/>
        <v>0</v>
      </c>
      <c r="E53" s="21">
        <f t="shared" si="14"/>
        <v>250</v>
      </c>
      <c r="F53" s="29">
        <f t="shared" si="15"/>
        <v>1</v>
      </c>
      <c r="G53" s="33"/>
      <c r="H53" s="22"/>
      <c r="I53" s="35"/>
      <c r="J53" s="33"/>
      <c r="K53" s="22"/>
      <c r="L53" s="35"/>
      <c r="M53" s="33"/>
      <c r="N53" s="22"/>
      <c r="O53" s="35"/>
      <c r="P53" s="33"/>
      <c r="Q53" s="22"/>
      <c r="R53" s="22"/>
    </row>
    <row r="54" spans="2:18" s="3" customFormat="1" ht="22" customHeight="1" x14ac:dyDescent="0.2">
      <c r="B54" s="18" t="s">
        <v>59</v>
      </c>
      <c r="C54" s="19">
        <v>503</v>
      </c>
      <c r="D54" s="20">
        <f t="shared" si="13"/>
        <v>0</v>
      </c>
      <c r="E54" s="21">
        <f t="shared" si="14"/>
        <v>503</v>
      </c>
      <c r="F54" s="29">
        <f t="shared" si="15"/>
        <v>1</v>
      </c>
      <c r="G54" s="33"/>
      <c r="H54" s="22"/>
      <c r="I54" s="35"/>
      <c r="J54" s="33"/>
      <c r="K54" s="22"/>
      <c r="L54" s="35"/>
      <c r="M54" s="33"/>
      <c r="N54" s="22"/>
      <c r="O54" s="35"/>
      <c r="P54" s="33"/>
      <c r="Q54" s="22"/>
      <c r="R54" s="22"/>
    </row>
    <row r="55" spans="2:18" s="3" customFormat="1" ht="22" customHeight="1" x14ac:dyDescent="0.2">
      <c r="B55" s="18" t="s">
        <v>44</v>
      </c>
      <c r="C55" s="19">
        <v>504</v>
      </c>
      <c r="D55" s="20">
        <f t="shared" si="13"/>
        <v>0</v>
      </c>
      <c r="E55" s="21">
        <f t="shared" si="14"/>
        <v>504</v>
      </c>
      <c r="F55" s="29">
        <f t="shared" si="15"/>
        <v>1</v>
      </c>
      <c r="G55" s="33"/>
      <c r="H55" s="22"/>
      <c r="I55" s="35"/>
      <c r="J55" s="33"/>
      <c r="K55" s="22"/>
      <c r="L55" s="35"/>
      <c r="M55" s="33"/>
      <c r="N55" s="22"/>
      <c r="O55" s="35"/>
      <c r="P55" s="33"/>
      <c r="Q55" s="22"/>
      <c r="R55" s="22"/>
    </row>
    <row r="56" spans="2:18" s="8" customFormat="1" ht="22" customHeight="1" x14ac:dyDescent="0.15">
      <c r="B56" s="16" t="s">
        <v>45</v>
      </c>
      <c r="C56" s="17"/>
      <c r="D56" s="17"/>
      <c r="E56" s="17"/>
      <c r="F56" s="28"/>
      <c r="G56" s="32"/>
      <c r="H56" s="17"/>
      <c r="I56" s="28"/>
      <c r="J56" s="32"/>
      <c r="K56" s="17"/>
      <c r="L56" s="28"/>
      <c r="M56" s="32"/>
      <c r="N56" s="17"/>
      <c r="O56" s="28"/>
      <c r="P56" s="32"/>
      <c r="Q56" s="17"/>
      <c r="R56" s="17"/>
    </row>
    <row r="57" spans="2:18" s="3" customFormat="1" ht="22" customHeight="1" x14ac:dyDescent="0.2">
      <c r="B57" s="18" t="s">
        <v>22</v>
      </c>
      <c r="C57" s="19">
        <v>50</v>
      </c>
      <c r="D57" s="20">
        <f t="shared" ref="D57:D61" si="16">SUM(G57:R57)</f>
        <v>0</v>
      </c>
      <c r="E57" s="21">
        <f t="shared" ref="E57:E61" si="17">C57-D57</f>
        <v>50</v>
      </c>
      <c r="F57" s="29">
        <f t="shared" ref="F57:F61" si="18">E57/C57</f>
        <v>1</v>
      </c>
      <c r="G57" s="33"/>
      <c r="H57" s="22"/>
      <c r="I57" s="35"/>
      <c r="J57" s="33"/>
      <c r="K57" s="22"/>
      <c r="L57" s="35"/>
      <c r="M57" s="33"/>
      <c r="N57" s="22"/>
      <c r="O57" s="35"/>
      <c r="P57" s="33"/>
      <c r="Q57" s="22"/>
      <c r="R57" s="22"/>
    </row>
    <row r="58" spans="2:18" s="3" customFormat="1" ht="22" customHeight="1" x14ac:dyDescent="0.2">
      <c r="B58" s="18" t="s">
        <v>23</v>
      </c>
      <c r="C58" s="19">
        <v>51</v>
      </c>
      <c r="D58" s="20">
        <f t="shared" si="16"/>
        <v>0</v>
      </c>
      <c r="E58" s="21">
        <f t="shared" si="17"/>
        <v>51</v>
      </c>
      <c r="F58" s="29">
        <f t="shared" si="18"/>
        <v>1</v>
      </c>
      <c r="G58" s="33"/>
      <c r="H58" s="22"/>
      <c r="I58" s="35"/>
      <c r="J58" s="33"/>
      <c r="K58" s="22"/>
      <c r="L58" s="35"/>
      <c r="M58" s="33"/>
      <c r="N58" s="22"/>
      <c r="O58" s="35"/>
      <c r="P58" s="33"/>
      <c r="Q58" s="22"/>
      <c r="R58" s="22"/>
    </row>
    <row r="59" spans="2:18" s="3" customFormat="1" ht="22" customHeight="1" x14ac:dyDescent="0.2">
      <c r="B59" s="18" t="s">
        <v>24</v>
      </c>
      <c r="C59" s="19">
        <v>52</v>
      </c>
      <c r="D59" s="20">
        <f t="shared" si="16"/>
        <v>0</v>
      </c>
      <c r="E59" s="21">
        <f t="shared" si="17"/>
        <v>52</v>
      </c>
      <c r="F59" s="29">
        <f t="shared" si="18"/>
        <v>1</v>
      </c>
      <c r="G59" s="33"/>
      <c r="H59" s="22"/>
      <c r="I59" s="35"/>
      <c r="J59" s="33"/>
      <c r="K59" s="22"/>
      <c r="L59" s="35"/>
      <c r="M59" s="33"/>
      <c r="N59" s="22"/>
      <c r="O59" s="35"/>
      <c r="P59" s="33"/>
      <c r="Q59" s="22"/>
      <c r="R59" s="22"/>
    </row>
    <row r="60" spans="2:18" s="3" customFormat="1" ht="22" customHeight="1" x14ac:dyDescent="0.2">
      <c r="B60" s="18" t="s">
        <v>46</v>
      </c>
      <c r="C60" s="19">
        <v>53</v>
      </c>
      <c r="D60" s="20">
        <f t="shared" si="16"/>
        <v>0</v>
      </c>
      <c r="E60" s="21">
        <f t="shared" si="17"/>
        <v>53</v>
      </c>
      <c r="F60" s="29">
        <f t="shared" si="18"/>
        <v>1</v>
      </c>
      <c r="G60" s="33"/>
      <c r="H60" s="22"/>
      <c r="I60" s="35"/>
      <c r="J60" s="33"/>
      <c r="K60" s="22"/>
      <c r="L60" s="35"/>
      <c r="M60" s="33"/>
      <c r="N60" s="22"/>
      <c r="O60" s="35"/>
      <c r="P60" s="33"/>
      <c r="Q60" s="22"/>
      <c r="R60" s="22"/>
    </row>
    <row r="61" spans="2:18" s="3" customFormat="1" ht="22" customHeight="1" x14ac:dyDescent="0.2">
      <c r="B61" s="18" t="s">
        <v>47</v>
      </c>
      <c r="C61" s="19">
        <v>54</v>
      </c>
      <c r="D61" s="20">
        <f t="shared" si="16"/>
        <v>0</v>
      </c>
      <c r="E61" s="21">
        <f t="shared" si="17"/>
        <v>54</v>
      </c>
      <c r="F61" s="29">
        <f t="shared" si="18"/>
        <v>1</v>
      </c>
      <c r="G61" s="33"/>
      <c r="H61" s="22"/>
      <c r="I61" s="35"/>
      <c r="J61" s="33"/>
      <c r="K61" s="22"/>
      <c r="L61" s="35"/>
      <c r="M61" s="33"/>
      <c r="N61" s="22"/>
      <c r="O61" s="35"/>
      <c r="P61" s="33"/>
      <c r="Q61" s="22"/>
      <c r="R61" s="22"/>
    </row>
    <row r="62" spans="2:18" s="8" customFormat="1" ht="22" customHeight="1" x14ac:dyDescent="0.15">
      <c r="B62" s="16" t="s">
        <v>48</v>
      </c>
      <c r="C62" s="17"/>
      <c r="D62" s="17"/>
      <c r="E62" s="17"/>
      <c r="F62" s="28"/>
      <c r="G62" s="32"/>
      <c r="H62" s="17"/>
      <c r="I62" s="28"/>
      <c r="J62" s="32"/>
      <c r="K62" s="17"/>
      <c r="L62" s="28"/>
      <c r="M62" s="32"/>
      <c r="N62" s="17"/>
      <c r="O62" s="28"/>
      <c r="P62" s="32"/>
      <c r="Q62" s="17"/>
      <c r="R62" s="17"/>
    </row>
    <row r="63" spans="2:18" s="3" customFormat="1" ht="22" customHeight="1" x14ac:dyDescent="0.2">
      <c r="B63" s="18" t="s">
        <v>22</v>
      </c>
      <c r="C63" s="19">
        <v>80</v>
      </c>
      <c r="D63" s="20">
        <f t="shared" ref="D63:D69" si="19">SUM(G63:R63)</f>
        <v>0</v>
      </c>
      <c r="E63" s="21">
        <f t="shared" ref="E63:E69" si="20">C63-D63</f>
        <v>80</v>
      </c>
      <c r="F63" s="29">
        <f t="shared" ref="F63:F69" si="21">E63/C63</f>
        <v>1</v>
      </c>
      <c r="G63" s="33"/>
      <c r="H63" s="22"/>
      <c r="I63" s="35"/>
      <c r="J63" s="33"/>
      <c r="K63" s="22"/>
      <c r="L63" s="35"/>
      <c r="M63" s="33"/>
      <c r="N63" s="22"/>
      <c r="O63" s="35"/>
      <c r="P63" s="33"/>
      <c r="Q63" s="22"/>
      <c r="R63" s="22"/>
    </row>
    <row r="64" spans="2:18" s="3" customFormat="1" ht="22" customHeight="1" x14ac:dyDescent="0.2">
      <c r="B64" s="18" t="s">
        <v>23</v>
      </c>
      <c r="C64" s="19">
        <v>81</v>
      </c>
      <c r="D64" s="20">
        <f t="shared" si="19"/>
        <v>0</v>
      </c>
      <c r="E64" s="21">
        <f t="shared" si="20"/>
        <v>81</v>
      </c>
      <c r="F64" s="29">
        <f t="shared" si="21"/>
        <v>1</v>
      </c>
      <c r="G64" s="33"/>
      <c r="H64" s="22"/>
      <c r="I64" s="35"/>
      <c r="J64" s="33"/>
      <c r="K64" s="22"/>
      <c r="L64" s="35"/>
      <c r="M64" s="33"/>
      <c r="N64" s="22"/>
      <c r="O64" s="35"/>
      <c r="P64" s="33"/>
      <c r="Q64" s="22"/>
      <c r="R64" s="22"/>
    </row>
    <row r="65" spans="2:18" s="3" customFormat="1" ht="22" customHeight="1" x14ac:dyDescent="0.2">
      <c r="B65" s="18" t="s">
        <v>24</v>
      </c>
      <c r="C65" s="19">
        <v>82</v>
      </c>
      <c r="D65" s="20">
        <f t="shared" si="19"/>
        <v>0</v>
      </c>
      <c r="E65" s="21">
        <f t="shared" si="20"/>
        <v>82</v>
      </c>
      <c r="F65" s="29">
        <f t="shared" si="21"/>
        <v>1</v>
      </c>
      <c r="G65" s="33"/>
      <c r="H65" s="22"/>
      <c r="I65" s="35"/>
      <c r="J65" s="33"/>
      <c r="K65" s="22"/>
      <c r="L65" s="35"/>
      <c r="M65" s="33"/>
      <c r="N65" s="22"/>
      <c r="O65" s="35"/>
      <c r="P65" s="33"/>
      <c r="Q65" s="22"/>
      <c r="R65" s="22"/>
    </row>
    <row r="66" spans="2:18" s="3" customFormat="1" ht="22" customHeight="1" x14ac:dyDescent="0.2">
      <c r="B66" s="18" t="s">
        <v>27</v>
      </c>
      <c r="C66" s="19">
        <v>83</v>
      </c>
      <c r="D66" s="20">
        <f t="shared" si="19"/>
        <v>0</v>
      </c>
      <c r="E66" s="21">
        <f t="shared" si="20"/>
        <v>83</v>
      </c>
      <c r="F66" s="29">
        <f t="shared" si="21"/>
        <v>1</v>
      </c>
      <c r="G66" s="33"/>
      <c r="H66" s="22"/>
      <c r="I66" s="35"/>
      <c r="J66" s="33"/>
      <c r="K66" s="22"/>
      <c r="L66" s="35"/>
      <c r="M66" s="33"/>
      <c r="N66" s="22"/>
      <c r="O66" s="35"/>
      <c r="P66" s="33"/>
      <c r="Q66" s="22"/>
      <c r="R66" s="22"/>
    </row>
    <row r="67" spans="2:18" s="3" customFormat="1" ht="22" customHeight="1" x14ac:dyDescent="0.2">
      <c r="B67" s="18" t="s">
        <v>49</v>
      </c>
      <c r="C67" s="19">
        <v>84</v>
      </c>
      <c r="D67" s="20">
        <f t="shared" si="19"/>
        <v>0</v>
      </c>
      <c r="E67" s="21">
        <f t="shared" si="20"/>
        <v>84</v>
      </c>
      <c r="F67" s="29">
        <f t="shared" si="21"/>
        <v>1</v>
      </c>
      <c r="G67" s="33"/>
      <c r="H67" s="22"/>
      <c r="I67" s="35"/>
      <c r="J67" s="33"/>
      <c r="K67" s="22"/>
      <c r="L67" s="35"/>
      <c r="M67" s="33"/>
      <c r="N67" s="22"/>
      <c r="O67" s="35"/>
      <c r="P67" s="33"/>
      <c r="Q67" s="22"/>
      <c r="R67" s="22"/>
    </row>
    <row r="68" spans="2:18" s="3" customFormat="1" ht="22" customHeight="1" x14ac:dyDescent="0.2">
      <c r="B68" s="18" t="s">
        <v>50</v>
      </c>
      <c r="C68" s="19">
        <v>85</v>
      </c>
      <c r="D68" s="20">
        <f t="shared" si="19"/>
        <v>0</v>
      </c>
      <c r="E68" s="21">
        <f t="shared" si="20"/>
        <v>85</v>
      </c>
      <c r="F68" s="29">
        <f t="shared" si="21"/>
        <v>1</v>
      </c>
      <c r="G68" s="33"/>
      <c r="H68" s="22"/>
      <c r="I68" s="35"/>
      <c r="J68" s="33"/>
      <c r="K68" s="22"/>
      <c r="L68" s="35"/>
      <c r="M68" s="33"/>
      <c r="N68" s="22"/>
      <c r="O68" s="35"/>
      <c r="P68" s="33"/>
      <c r="Q68" s="22"/>
      <c r="R68" s="22"/>
    </row>
    <row r="69" spans="2:18" s="3" customFormat="1" ht="22" customHeight="1" x14ac:dyDescent="0.2">
      <c r="B69" s="18" t="s">
        <v>32</v>
      </c>
      <c r="C69" s="19">
        <v>86</v>
      </c>
      <c r="D69" s="20">
        <f t="shared" si="19"/>
        <v>0</v>
      </c>
      <c r="E69" s="21">
        <f t="shared" si="20"/>
        <v>86</v>
      </c>
      <c r="F69" s="29">
        <f t="shared" si="21"/>
        <v>1</v>
      </c>
      <c r="G69" s="33"/>
      <c r="H69" s="22"/>
      <c r="I69" s="35"/>
      <c r="J69" s="33"/>
      <c r="K69" s="22"/>
      <c r="L69" s="35"/>
      <c r="M69" s="33"/>
      <c r="N69" s="22"/>
      <c r="O69" s="35"/>
      <c r="P69" s="33"/>
      <c r="Q69" s="22"/>
      <c r="R69" s="22"/>
    </row>
    <row r="70" spans="2:18" s="8" customFormat="1" ht="22" customHeight="1" x14ac:dyDescent="0.15">
      <c r="B70" s="16" t="s">
        <v>51</v>
      </c>
      <c r="C70" s="17"/>
      <c r="D70" s="17"/>
      <c r="E70" s="17"/>
      <c r="F70" s="28"/>
      <c r="G70" s="32"/>
      <c r="H70" s="17"/>
      <c r="I70" s="28"/>
      <c r="J70" s="32"/>
      <c r="K70" s="17"/>
      <c r="L70" s="28"/>
      <c r="M70" s="32"/>
      <c r="N70" s="17"/>
      <c r="O70" s="28"/>
      <c r="P70" s="32"/>
      <c r="Q70" s="17"/>
      <c r="R70" s="17"/>
    </row>
    <row r="71" spans="2:18" s="3" customFormat="1" ht="22" customHeight="1" x14ac:dyDescent="0.2">
      <c r="B71" s="18" t="s">
        <v>22</v>
      </c>
      <c r="C71" s="19">
        <v>100</v>
      </c>
      <c r="D71" s="20">
        <f t="shared" ref="D71:D76" si="22">SUM(G71:R71)</f>
        <v>0</v>
      </c>
      <c r="E71" s="21">
        <f t="shared" ref="E71:E76" si="23">C71-D71</f>
        <v>100</v>
      </c>
      <c r="F71" s="29">
        <f t="shared" ref="F71:F76" si="24">E71/C71</f>
        <v>1</v>
      </c>
      <c r="G71" s="33"/>
      <c r="H71" s="22"/>
      <c r="I71" s="35"/>
      <c r="J71" s="33"/>
      <c r="K71" s="22"/>
      <c r="L71" s="35"/>
      <c r="M71" s="33"/>
      <c r="N71" s="22"/>
      <c r="O71" s="35"/>
      <c r="P71" s="33"/>
      <c r="Q71" s="22"/>
      <c r="R71" s="22"/>
    </row>
    <row r="72" spans="2:18" s="3" customFormat="1" ht="22" customHeight="1" x14ac:dyDescent="0.2">
      <c r="B72" s="18" t="s">
        <v>23</v>
      </c>
      <c r="C72" s="19">
        <v>101</v>
      </c>
      <c r="D72" s="20">
        <f t="shared" si="22"/>
        <v>0</v>
      </c>
      <c r="E72" s="21">
        <f t="shared" si="23"/>
        <v>101</v>
      </c>
      <c r="F72" s="29">
        <f t="shared" si="24"/>
        <v>1</v>
      </c>
      <c r="G72" s="33"/>
      <c r="H72" s="22"/>
      <c r="I72" s="35"/>
      <c r="J72" s="33"/>
      <c r="K72" s="22"/>
      <c r="L72" s="35"/>
      <c r="M72" s="33"/>
      <c r="N72" s="22"/>
      <c r="O72" s="35"/>
      <c r="P72" s="33"/>
      <c r="Q72" s="22"/>
      <c r="R72" s="22"/>
    </row>
    <row r="73" spans="2:18" s="3" customFormat="1" ht="22" customHeight="1" x14ac:dyDescent="0.2">
      <c r="B73" s="18" t="s">
        <v>24</v>
      </c>
      <c r="C73" s="19">
        <v>102</v>
      </c>
      <c r="D73" s="20">
        <f t="shared" si="22"/>
        <v>0</v>
      </c>
      <c r="E73" s="21">
        <f t="shared" si="23"/>
        <v>102</v>
      </c>
      <c r="F73" s="29">
        <f t="shared" si="24"/>
        <v>1</v>
      </c>
      <c r="G73" s="33"/>
      <c r="H73" s="22"/>
      <c r="I73" s="35"/>
      <c r="J73" s="33"/>
      <c r="K73" s="22"/>
      <c r="L73" s="35"/>
      <c r="M73" s="33"/>
      <c r="N73" s="22"/>
      <c r="O73" s="35"/>
      <c r="P73" s="33"/>
      <c r="Q73" s="22"/>
      <c r="R73" s="22"/>
    </row>
    <row r="74" spans="2:18" s="3" customFormat="1" ht="22" customHeight="1" x14ac:dyDescent="0.2">
      <c r="B74" s="18" t="s">
        <v>60</v>
      </c>
      <c r="C74" s="19">
        <v>103</v>
      </c>
      <c r="D74" s="20">
        <f t="shared" si="22"/>
        <v>0</v>
      </c>
      <c r="E74" s="21">
        <f t="shared" si="23"/>
        <v>103</v>
      </c>
      <c r="F74" s="29">
        <f t="shared" si="24"/>
        <v>1</v>
      </c>
      <c r="G74" s="33"/>
      <c r="H74" s="22"/>
      <c r="I74" s="35"/>
      <c r="J74" s="33"/>
      <c r="K74" s="22"/>
      <c r="L74" s="35"/>
      <c r="M74" s="33"/>
      <c r="N74" s="22"/>
      <c r="O74" s="35"/>
      <c r="P74" s="33"/>
      <c r="Q74" s="22"/>
      <c r="R74" s="22"/>
    </row>
    <row r="75" spans="2:18" s="3" customFormat="1" ht="22" customHeight="1" x14ac:dyDescent="0.2">
      <c r="B75" s="18" t="s">
        <v>29</v>
      </c>
      <c r="C75" s="19">
        <v>104</v>
      </c>
      <c r="D75" s="20">
        <f t="shared" si="22"/>
        <v>0</v>
      </c>
      <c r="E75" s="21">
        <f t="shared" si="23"/>
        <v>104</v>
      </c>
      <c r="F75" s="29">
        <f t="shared" si="24"/>
        <v>1</v>
      </c>
      <c r="G75" s="33"/>
      <c r="H75" s="22"/>
      <c r="I75" s="35"/>
      <c r="J75" s="33"/>
      <c r="K75" s="22"/>
      <c r="L75" s="35"/>
      <c r="M75" s="33"/>
      <c r="N75" s="22"/>
      <c r="O75" s="35"/>
      <c r="P75" s="33"/>
      <c r="Q75" s="22"/>
      <c r="R75" s="22"/>
    </row>
    <row r="76" spans="2:18" s="3" customFormat="1" ht="22" customHeight="1" x14ac:dyDescent="0.2">
      <c r="B76" s="18" t="s">
        <v>52</v>
      </c>
      <c r="C76" s="19">
        <v>105</v>
      </c>
      <c r="D76" s="20">
        <f t="shared" si="22"/>
        <v>0</v>
      </c>
      <c r="E76" s="21">
        <f t="shared" si="23"/>
        <v>105</v>
      </c>
      <c r="F76" s="29">
        <f t="shared" si="24"/>
        <v>1</v>
      </c>
      <c r="G76" s="33"/>
      <c r="H76" s="22"/>
      <c r="I76" s="35"/>
      <c r="J76" s="33"/>
      <c r="K76" s="22"/>
      <c r="L76" s="35"/>
      <c r="M76" s="33"/>
      <c r="N76" s="22"/>
      <c r="O76" s="35"/>
      <c r="P76" s="33"/>
      <c r="Q76" s="22"/>
      <c r="R76" s="22"/>
    </row>
    <row r="77" spans="2:18" s="9" customFormat="1" ht="32" customHeight="1" x14ac:dyDescent="0.2">
      <c r="B77" s="23" t="s">
        <v>75</v>
      </c>
      <c r="C77" s="41">
        <f>SUM(C8:C76)</f>
        <v>82443</v>
      </c>
      <c r="D77" s="24">
        <f>SUM(D8:D76)</f>
        <v>40915</v>
      </c>
      <c r="E77" s="41">
        <f>SUM(E8:E76)</f>
        <v>41528</v>
      </c>
      <c r="F77" s="30"/>
      <c r="G77" s="34">
        <f t="shared" ref="G77:R77" si="25">SUM(G8:G76)</f>
        <v>5700</v>
      </c>
      <c r="H77" s="25">
        <f t="shared" si="25"/>
        <v>4765</v>
      </c>
      <c r="I77" s="36">
        <f t="shared" si="25"/>
        <v>4065</v>
      </c>
      <c r="J77" s="38">
        <f t="shared" si="25"/>
        <v>2875</v>
      </c>
      <c r="K77" s="26">
        <f t="shared" si="25"/>
        <v>3025</v>
      </c>
      <c r="L77" s="40">
        <f t="shared" si="25"/>
        <v>3585</v>
      </c>
      <c r="M77" s="34">
        <f t="shared" si="25"/>
        <v>2880</v>
      </c>
      <c r="N77" s="25">
        <f t="shared" si="25"/>
        <v>2930</v>
      </c>
      <c r="O77" s="36">
        <f t="shared" si="25"/>
        <v>2360</v>
      </c>
      <c r="P77" s="38">
        <f t="shared" si="25"/>
        <v>2715</v>
      </c>
      <c r="Q77" s="26">
        <f t="shared" si="25"/>
        <v>2930</v>
      </c>
      <c r="R77" s="26">
        <f t="shared" si="25"/>
        <v>3085</v>
      </c>
    </row>
    <row r="133" spans="2:18" ht="50" customHeight="1" x14ac:dyDescent="0.2">
      <c r="B133" s="64" t="s">
        <v>55</v>
      </c>
      <c r="C133" s="64"/>
      <c r="D133" s="64"/>
      <c r="E133" s="64"/>
      <c r="F133" s="64"/>
      <c r="G133" s="64"/>
      <c r="H133" s="64"/>
      <c r="I133" s="64"/>
      <c r="J133" s="64"/>
      <c r="K133" s="64"/>
      <c r="L133" s="64"/>
      <c r="M133" s="64"/>
      <c r="N133" s="64"/>
      <c r="O133" s="64"/>
      <c r="P133" s="64"/>
      <c r="Q133" s="64"/>
      <c r="R133" s="64"/>
    </row>
  </sheetData>
  <mergeCells count="12">
    <mergeCell ref="P4:R4"/>
    <mergeCell ref="B133:R133"/>
    <mergeCell ref="N2:O2"/>
    <mergeCell ref="B3:F3"/>
    <mergeCell ref="B4:B5"/>
    <mergeCell ref="C4:C5"/>
    <mergeCell ref="D4:D5"/>
    <mergeCell ref="E4:E5"/>
    <mergeCell ref="F4:F5"/>
    <mergeCell ref="G4:I4"/>
    <mergeCell ref="J4:L4"/>
    <mergeCell ref="M4:O4"/>
  </mergeCells>
  <hyperlinks>
    <hyperlink ref="B133:R133" r:id="rId1" display="CLICK HERE TO CREATE IN SMARTSHEET" xr:uid="{5B84FAC4-CB96-AA4B-9F8A-CEF9F29870DC}"/>
  </hyperlinks>
  <pageMargins left="0.7" right="0.7" top="0.75" bottom="0.75" header="0.3" footer="0.3"/>
  <pageSetup paperSize="17" scale="4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R76"/>
  <sheetViews>
    <sheetView showGridLines="0" zoomScaleNormal="100" workbookViewId="0">
      <selection activeCell="C7" sqref="C7"/>
    </sheetView>
  </sheetViews>
  <sheetFormatPr baseColWidth="10" defaultColWidth="10.83203125" defaultRowHeight="16" x14ac:dyDescent="0.2"/>
  <cols>
    <col min="1" max="1" width="3.33203125" style="1" customWidth="1"/>
    <col min="2" max="2" width="28.6640625" style="4" customWidth="1"/>
    <col min="3" max="3" width="12.6640625" style="1" customWidth="1"/>
    <col min="4" max="4" width="12.6640625" style="4" customWidth="1"/>
    <col min="5" max="5" width="12.6640625" style="1" customWidth="1"/>
    <col min="6" max="6" width="12.6640625" style="4" customWidth="1"/>
    <col min="7" max="18" width="12.6640625" style="2" customWidth="1"/>
    <col min="19" max="19" width="3.33203125" style="1" customWidth="1"/>
    <col min="20" max="16384" width="10.83203125" style="1"/>
  </cols>
  <sheetData>
    <row r="1" spans="2:18" ht="50" customHeight="1" x14ac:dyDescent="0.2">
      <c r="B1" s="12" t="s">
        <v>61</v>
      </c>
      <c r="D1" s="6"/>
      <c r="F1" s="6"/>
      <c r="G1" s="5"/>
      <c r="H1" s="5"/>
      <c r="I1" s="5"/>
      <c r="J1" s="10"/>
      <c r="K1" s="5"/>
      <c r="L1" s="11"/>
      <c r="M1" s="5"/>
      <c r="N1" s="55"/>
      <c r="O1" s="55"/>
      <c r="P1" s="5"/>
      <c r="Q1" s="5"/>
      <c r="R1" s="5"/>
    </row>
    <row r="2" spans="2:18" ht="15.75" customHeight="1" x14ac:dyDescent="0.2">
      <c r="B2" s="56" t="s">
        <v>54</v>
      </c>
      <c r="C2" s="56"/>
      <c r="D2" s="56"/>
      <c r="E2" s="56"/>
      <c r="F2" s="56"/>
      <c r="G2" s="7"/>
      <c r="H2" s="7"/>
      <c r="I2" s="7"/>
      <c r="J2" s="7"/>
      <c r="K2" s="7"/>
      <c r="L2" s="7"/>
      <c r="M2" s="7"/>
      <c r="N2" s="7"/>
      <c r="O2" s="7"/>
      <c r="P2" s="7"/>
      <c r="Q2" s="7"/>
      <c r="R2" s="7"/>
    </row>
    <row r="3" spans="2:18" s="8" customFormat="1" ht="32" customHeight="1" x14ac:dyDescent="0.15">
      <c r="B3" s="57" t="s">
        <v>12</v>
      </c>
      <c r="C3" s="58" t="s">
        <v>13</v>
      </c>
      <c r="D3" s="58" t="s">
        <v>14</v>
      </c>
      <c r="E3" s="58" t="s">
        <v>15</v>
      </c>
      <c r="F3" s="59" t="s">
        <v>53</v>
      </c>
      <c r="G3" s="60" t="s">
        <v>0</v>
      </c>
      <c r="H3" s="61"/>
      <c r="I3" s="62"/>
      <c r="J3" s="53" t="s">
        <v>1</v>
      </c>
      <c r="K3" s="54"/>
      <c r="L3" s="63"/>
      <c r="M3" s="60" t="s">
        <v>2</v>
      </c>
      <c r="N3" s="61"/>
      <c r="O3" s="62"/>
      <c r="P3" s="53" t="s">
        <v>3</v>
      </c>
      <c r="Q3" s="54"/>
      <c r="R3" s="54"/>
    </row>
    <row r="4" spans="2:18" s="8" customFormat="1" ht="32" customHeight="1" x14ac:dyDescent="0.15">
      <c r="B4" s="57"/>
      <c r="C4" s="58"/>
      <c r="D4" s="58"/>
      <c r="E4" s="58"/>
      <c r="F4" s="59"/>
      <c r="G4" s="42" t="s">
        <v>63</v>
      </c>
      <c r="H4" s="43" t="s">
        <v>64</v>
      </c>
      <c r="I4" s="44" t="s">
        <v>65</v>
      </c>
      <c r="J4" s="37" t="s">
        <v>66</v>
      </c>
      <c r="K4" s="13" t="s">
        <v>67</v>
      </c>
      <c r="L4" s="39" t="s">
        <v>68</v>
      </c>
      <c r="M4" s="42" t="s">
        <v>69</v>
      </c>
      <c r="N4" s="43" t="s">
        <v>70</v>
      </c>
      <c r="O4" s="44" t="s">
        <v>71</v>
      </c>
      <c r="P4" s="37" t="s">
        <v>72</v>
      </c>
      <c r="Q4" s="13" t="s">
        <v>73</v>
      </c>
      <c r="R4" s="13" t="s">
        <v>74</v>
      </c>
    </row>
    <row r="5" spans="2:18" s="8" customFormat="1" ht="22" customHeight="1" x14ac:dyDescent="0.2">
      <c r="B5" s="14" t="s">
        <v>18</v>
      </c>
      <c r="C5" s="15"/>
      <c r="D5" s="15"/>
      <c r="E5" s="15"/>
      <c r="F5" s="27"/>
      <c r="G5" s="31"/>
      <c r="H5" s="15"/>
      <c r="I5" s="27"/>
      <c r="J5" s="31"/>
      <c r="K5" s="15"/>
      <c r="L5" s="27"/>
      <c r="M5" s="31"/>
      <c r="N5" s="15"/>
      <c r="O5" s="27"/>
      <c r="P5" s="31"/>
      <c r="Q5" s="15"/>
      <c r="R5" s="15"/>
    </row>
    <row r="6" spans="2:18" s="8" customFormat="1" ht="22" customHeight="1" x14ac:dyDescent="0.2">
      <c r="B6" s="16" t="s">
        <v>6</v>
      </c>
      <c r="C6" s="17"/>
      <c r="D6" s="17"/>
      <c r="E6" s="17"/>
      <c r="F6" s="28"/>
      <c r="G6" s="32"/>
      <c r="H6" s="17"/>
      <c r="I6" s="28"/>
      <c r="J6" s="32"/>
      <c r="K6" s="17"/>
      <c r="L6" s="28"/>
      <c r="M6" s="32"/>
      <c r="N6" s="17"/>
      <c r="O6" s="28"/>
      <c r="P6" s="32"/>
      <c r="Q6" s="17"/>
      <c r="R6" s="17"/>
    </row>
    <row r="7" spans="2:18" s="3" customFormat="1" ht="22" customHeight="1" x14ac:dyDescent="0.25">
      <c r="B7" s="18" t="s">
        <v>9</v>
      </c>
      <c r="C7" s="19">
        <v>0</v>
      </c>
      <c r="D7" s="20">
        <f>SUM(G7:R7)</f>
        <v>0</v>
      </c>
      <c r="E7" s="21">
        <f>C7-D7</f>
        <v>0</v>
      </c>
      <c r="F7" s="29" t="e">
        <f>E7/C7</f>
        <v>#DIV/0!</v>
      </c>
      <c r="G7" s="33">
        <v>0</v>
      </c>
      <c r="H7" s="22">
        <v>0</v>
      </c>
      <c r="I7" s="35">
        <v>0</v>
      </c>
      <c r="J7" s="33">
        <v>0</v>
      </c>
      <c r="K7" s="22">
        <v>0</v>
      </c>
      <c r="L7" s="35">
        <v>0</v>
      </c>
      <c r="M7" s="33">
        <v>0</v>
      </c>
      <c r="N7" s="22">
        <v>0</v>
      </c>
      <c r="O7" s="35">
        <v>0</v>
      </c>
      <c r="P7" s="33">
        <v>0</v>
      </c>
      <c r="Q7" s="22">
        <v>0</v>
      </c>
      <c r="R7" s="22">
        <v>0</v>
      </c>
    </row>
    <row r="8" spans="2:18" s="3" customFormat="1" ht="22" customHeight="1" x14ac:dyDescent="0.25">
      <c r="B8" s="18" t="s">
        <v>10</v>
      </c>
      <c r="C8" s="19">
        <v>0</v>
      </c>
      <c r="D8" s="20">
        <f t="shared" ref="D8:D15" si="0">SUM(G8:R8)</f>
        <v>0</v>
      </c>
      <c r="E8" s="21">
        <f>C8-D8</f>
        <v>0</v>
      </c>
      <c r="F8" s="29" t="e">
        <f>E8/C8</f>
        <v>#DIV/0!</v>
      </c>
      <c r="G8" s="33">
        <v>0</v>
      </c>
      <c r="H8" s="22">
        <v>0</v>
      </c>
      <c r="I8" s="35">
        <v>0</v>
      </c>
      <c r="J8" s="33">
        <v>0</v>
      </c>
      <c r="K8" s="22">
        <v>0</v>
      </c>
      <c r="L8" s="35">
        <v>0</v>
      </c>
      <c r="M8" s="33">
        <v>0</v>
      </c>
      <c r="N8" s="22">
        <v>0</v>
      </c>
      <c r="O8" s="35">
        <v>0</v>
      </c>
      <c r="P8" s="33">
        <v>0</v>
      </c>
      <c r="Q8" s="22">
        <v>0</v>
      </c>
      <c r="R8" s="22">
        <v>0</v>
      </c>
    </row>
    <row r="9" spans="2:18" s="3" customFormat="1" ht="22" customHeight="1" x14ac:dyDescent="0.25">
      <c r="B9" s="18" t="s">
        <v>16</v>
      </c>
      <c r="C9" s="19">
        <v>0</v>
      </c>
      <c r="D9" s="20">
        <f t="shared" si="0"/>
        <v>0</v>
      </c>
      <c r="E9" s="21">
        <f>C9-D9</f>
        <v>0</v>
      </c>
      <c r="F9" s="29" t="e">
        <f>E9/C9</f>
        <v>#DIV/0!</v>
      </c>
      <c r="G9" s="33">
        <v>0</v>
      </c>
      <c r="H9" s="22">
        <v>0</v>
      </c>
      <c r="I9" s="35">
        <v>0</v>
      </c>
      <c r="J9" s="33">
        <v>0</v>
      </c>
      <c r="K9" s="22">
        <v>0</v>
      </c>
      <c r="L9" s="35">
        <v>0</v>
      </c>
      <c r="M9" s="33">
        <v>0</v>
      </c>
      <c r="N9" s="22">
        <v>0</v>
      </c>
      <c r="O9" s="35">
        <v>0</v>
      </c>
      <c r="P9" s="33">
        <v>0</v>
      </c>
      <c r="Q9" s="22">
        <v>0</v>
      </c>
      <c r="R9" s="22">
        <v>0</v>
      </c>
    </row>
    <row r="10" spans="2:18" s="3" customFormat="1" ht="22" customHeight="1" x14ac:dyDescent="0.25">
      <c r="B10" s="18" t="s">
        <v>17</v>
      </c>
      <c r="C10" s="19">
        <v>0</v>
      </c>
      <c r="D10" s="20">
        <f t="shared" si="0"/>
        <v>0</v>
      </c>
      <c r="E10" s="21">
        <f>C10-D10</f>
        <v>0</v>
      </c>
      <c r="F10" s="29" t="e">
        <f>E10/C10</f>
        <v>#DIV/0!</v>
      </c>
      <c r="G10" s="33"/>
      <c r="H10" s="22"/>
      <c r="I10" s="35"/>
      <c r="J10" s="33"/>
      <c r="K10" s="22"/>
      <c r="L10" s="35"/>
      <c r="M10" s="33"/>
      <c r="N10" s="22"/>
      <c r="O10" s="35"/>
      <c r="P10" s="33"/>
      <c r="Q10" s="22"/>
      <c r="R10" s="22"/>
    </row>
    <row r="11" spans="2:18" s="3" customFormat="1" ht="22" customHeight="1" x14ac:dyDescent="0.25">
      <c r="B11" s="18" t="s">
        <v>19</v>
      </c>
      <c r="C11" s="19">
        <v>0</v>
      </c>
      <c r="D11" s="20">
        <f t="shared" si="0"/>
        <v>0</v>
      </c>
      <c r="E11" s="21">
        <f>C11-D11</f>
        <v>0</v>
      </c>
      <c r="F11" s="29" t="e">
        <f>E11/C11</f>
        <v>#DIV/0!</v>
      </c>
      <c r="G11" s="33"/>
      <c r="H11" s="22"/>
      <c r="I11" s="35"/>
      <c r="J11" s="33"/>
      <c r="K11" s="22"/>
      <c r="L11" s="35"/>
      <c r="M11" s="33"/>
      <c r="N11" s="22"/>
      <c r="O11" s="35"/>
      <c r="P11" s="33"/>
      <c r="Q11" s="22"/>
      <c r="R11" s="22"/>
    </row>
    <row r="12" spans="2:18" s="8" customFormat="1" ht="22" customHeight="1" x14ac:dyDescent="0.2">
      <c r="B12" s="16" t="s">
        <v>4</v>
      </c>
      <c r="C12" s="17"/>
      <c r="D12" s="17"/>
      <c r="E12" s="17"/>
      <c r="F12" s="28"/>
      <c r="G12" s="32"/>
      <c r="H12" s="17"/>
      <c r="I12" s="28"/>
      <c r="J12" s="32"/>
      <c r="K12" s="17"/>
      <c r="L12" s="28"/>
      <c r="M12" s="32"/>
      <c r="N12" s="17"/>
      <c r="O12" s="28"/>
      <c r="P12" s="32"/>
      <c r="Q12" s="17"/>
      <c r="R12" s="17"/>
    </row>
    <row r="13" spans="2:18" s="3" customFormat="1" ht="22" customHeight="1" x14ac:dyDescent="0.25">
      <c r="B13" s="18" t="s">
        <v>7</v>
      </c>
      <c r="C13" s="19"/>
      <c r="D13" s="20">
        <f t="shared" si="0"/>
        <v>0</v>
      </c>
      <c r="E13" s="21">
        <f>C13-D13</f>
        <v>0</v>
      </c>
      <c r="F13" s="29" t="e">
        <f>E13/C13</f>
        <v>#DIV/0!</v>
      </c>
      <c r="G13" s="33"/>
      <c r="H13" s="22"/>
      <c r="I13" s="35"/>
      <c r="J13" s="33"/>
      <c r="K13" s="22"/>
      <c r="L13" s="35"/>
      <c r="M13" s="33"/>
      <c r="N13" s="22"/>
      <c r="O13" s="35"/>
      <c r="P13" s="33"/>
      <c r="Q13" s="22"/>
      <c r="R13" s="22"/>
    </row>
    <row r="14" spans="2:18" s="8" customFormat="1" ht="22" customHeight="1" x14ac:dyDescent="0.2">
      <c r="B14" s="16" t="s">
        <v>5</v>
      </c>
      <c r="C14" s="17"/>
      <c r="D14" s="17"/>
      <c r="E14" s="17"/>
      <c r="F14" s="28"/>
      <c r="G14" s="32"/>
      <c r="H14" s="17"/>
      <c r="I14" s="28"/>
      <c r="J14" s="32"/>
      <c r="K14" s="17"/>
      <c r="L14" s="28"/>
      <c r="M14" s="32"/>
      <c r="N14" s="17"/>
      <c r="O14" s="28"/>
      <c r="P14" s="32"/>
      <c r="Q14" s="17"/>
      <c r="R14" s="17"/>
    </row>
    <row r="15" spans="2:18" s="3" customFormat="1" ht="22" customHeight="1" x14ac:dyDescent="0.25">
      <c r="B15" s="18" t="s">
        <v>8</v>
      </c>
      <c r="C15" s="19"/>
      <c r="D15" s="20">
        <f t="shared" si="0"/>
        <v>0</v>
      </c>
      <c r="E15" s="21">
        <f>C15-D15</f>
        <v>0</v>
      </c>
      <c r="F15" s="29" t="e">
        <f>E15/C15</f>
        <v>#DIV/0!</v>
      </c>
      <c r="G15" s="33"/>
      <c r="H15" s="22"/>
      <c r="I15" s="35"/>
      <c r="J15" s="33"/>
      <c r="K15" s="22"/>
      <c r="L15" s="35"/>
      <c r="M15" s="33"/>
      <c r="N15" s="22"/>
      <c r="O15" s="35"/>
      <c r="P15" s="33"/>
      <c r="Q15" s="22"/>
      <c r="R15" s="22"/>
    </row>
    <row r="16" spans="2:18" s="8" customFormat="1" ht="22" customHeight="1" x14ac:dyDescent="0.2">
      <c r="B16" s="14" t="s">
        <v>20</v>
      </c>
      <c r="C16" s="15"/>
      <c r="D16" s="15"/>
      <c r="E16" s="15"/>
      <c r="F16" s="27"/>
      <c r="G16" s="31"/>
      <c r="H16" s="15"/>
      <c r="I16" s="27"/>
      <c r="J16" s="31"/>
      <c r="K16" s="15"/>
      <c r="L16" s="27"/>
      <c r="M16" s="31"/>
      <c r="N16" s="15"/>
      <c r="O16" s="27"/>
      <c r="P16" s="31"/>
      <c r="Q16" s="15"/>
      <c r="R16" s="15"/>
    </row>
    <row r="17" spans="2:18" s="8" customFormat="1" ht="22" customHeight="1" x14ac:dyDescent="0.2">
      <c r="B17" s="16" t="s">
        <v>21</v>
      </c>
      <c r="C17" s="17"/>
      <c r="D17" s="17"/>
      <c r="E17" s="17"/>
      <c r="F17" s="28"/>
      <c r="G17" s="32"/>
      <c r="H17" s="17"/>
      <c r="I17" s="28"/>
      <c r="J17" s="32"/>
      <c r="K17" s="17"/>
      <c r="L17" s="28"/>
      <c r="M17" s="32"/>
      <c r="N17" s="17"/>
      <c r="O17" s="28"/>
      <c r="P17" s="32"/>
      <c r="Q17" s="17"/>
      <c r="R17" s="17"/>
    </row>
    <row r="18" spans="2:18" s="3" customFormat="1" ht="22" customHeight="1" x14ac:dyDescent="0.25">
      <c r="B18" s="18" t="s">
        <v>22</v>
      </c>
      <c r="C18" s="19"/>
      <c r="D18" s="20">
        <f>SUM(G18:R18)</f>
        <v>0</v>
      </c>
      <c r="E18" s="21">
        <f>C18-D18</f>
        <v>0</v>
      </c>
      <c r="F18" s="29" t="e">
        <f>E18/C18</f>
        <v>#DIV/0!</v>
      </c>
      <c r="G18" s="33"/>
      <c r="H18" s="22"/>
      <c r="I18" s="45"/>
      <c r="J18" s="33"/>
      <c r="K18" s="22"/>
      <c r="L18" s="45"/>
      <c r="M18" s="33"/>
      <c r="N18" s="22"/>
      <c r="O18" s="45"/>
      <c r="P18" s="33"/>
      <c r="Q18" s="22"/>
      <c r="R18" s="45"/>
    </row>
    <row r="19" spans="2:18" s="3" customFormat="1" ht="22" customHeight="1" x14ac:dyDescent="0.25">
      <c r="B19" s="18" t="s">
        <v>23</v>
      </c>
      <c r="C19" s="19"/>
      <c r="D19" s="20">
        <f>SUM(G19:R19)</f>
        <v>0</v>
      </c>
      <c r="E19" s="21">
        <f>C19-D19</f>
        <v>0</v>
      </c>
      <c r="F19" s="29" t="e">
        <f>E19/C19</f>
        <v>#DIV/0!</v>
      </c>
      <c r="G19" s="33"/>
      <c r="H19" s="22"/>
      <c r="I19" s="35"/>
      <c r="J19" s="33"/>
      <c r="K19" s="22"/>
      <c r="L19" s="35"/>
      <c r="M19" s="33"/>
      <c r="N19" s="22"/>
      <c r="O19" s="35"/>
      <c r="P19" s="33"/>
      <c r="Q19" s="22"/>
      <c r="R19" s="22"/>
    </row>
    <row r="20" spans="2:18" s="3" customFormat="1" ht="22" customHeight="1" x14ac:dyDescent="0.25">
      <c r="B20" s="18" t="s">
        <v>24</v>
      </c>
      <c r="C20" s="19"/>
      <c r="D20" s="20">
        <f>SUM(G20:R20)</f>
        <v>0</v>
      </c>
      <c r="E20" s="21">
        <f>C20-D20</f>
        <v>0</v>
      </c>
      <c r="F20" s="29" t="e">
        <f>E20/C20</f>
        <v>#DIV/0!</v>
      </c>
      <c r="G20" s="33"/>
      <c r="H20" s="22"/>
      <c r="I20" s="35"/>
      <c r="J20" s="33"/>
      <c r="K20" s="22"/>
      <c r="L20" s="35"/>
      <c r="M20" s="33"/>
      <c r="N20" s="22"/>
      <c r="O20" s="35"/>
      <c r="P20" s="33"/>
      <c r="Q20" s="22"/>
      <c r="R20" s="22"/>
    </row>
    <row r="21" spans="2:18" s="3" customFormat="1" ht="22" customHeight="1" x14ac:dyDescent="0.25">
      <c r="B21" s="18" t="s">
        <v>25</v>
      </c>
      <c r="C21" s="19"/>
      <c r="D21" s="20">
        <f t="shared" ref="D21:D26" si="1">SUM(G21:R21)</f>
        <v>0</v>
      </c>
      <c r="E21" s="21">
        <f t="shared" ref="E21:E26" si="2">C21-D21</f>
        <v>0</v>
      </c>
      <c r="F21" s="29" t="e">
        <f t="shared" ref="F21:F26" si="3">E21/C21</f>
        <v>#DIV/0!</v>
      </c>
      <c r="G21" s="33"/>
      <c r="H21" s="22"/>
      <c r="I21" s="35"/>
      <c r="J21" s="33"/>
      <c r="K21" s="22"/>
      <c r="L21" s="35"/>
      <c r="M21" s="33"/>
      <c r="N21" s="22"/>
      <c r="O21" s="35"/>
      <c r="P21" s="33"/>
      <c r="Q21" s="22"/>
      <c r="R21" s="22"/>
    </row>
    <row r="22" spans="2:18" s="3" customFormat="1" ht="22" customHeight="1" x14ac:dyDescent="0.25">
      <c r="B22" s="18" t="s">
        <v>26</v>
      </c>
      <c r="C22" s="19"/>
      <c r="D22" s="20">
        <f t="shared" si="1"/>
        <v>0</v>
      </c>
      <c r="E22" s="21">
        <f t="shared" si="2"/>
        <v>0</v>
      </c>
      <c r="F22" s="29" t="e">
        <f t="shared" si="3"/>
        <v>#DIV/0!</v>
      </c>
      <c r="G22" s="33"/>
      <c r="H22" s="22"/>
      <c r="I22" s="35"/>
      <c r="J22" s="33"/>
      <c r="K22" s="22"/>
      <c r="L22" s="35"/>
      <c r="M22" s="33"/>
      <c r="N22" s="22"/>
      <c r="O22" s="35"/>
      <c r="P22" s="33"/>
      <c r="Q22" s="22"/>
      <c r="R22" s="22"/>
    </row>
    <row r="23" spans="2:18" s="3" customFormat="1" ht="22" customHeight="1" x14ac:dyDescent="0.25">
      <c r="B23" s="18" t="s">
        <v>27</v>
      </c>
      <c r="C23" s="19"/>
      <c r="D23" s="20">
        <f t="shared" si="1"/>
        <v>0</v>
      </c>
      <c r="E23" s="21">
        <f t="shared" si="2"/>
        <v>0</v>
      </c>
      <c r="F23" s="29" t="e">
        <f t="shared" si="3"/>
        <v>#DIV/0!</v>
      </c>
      <c r="G23" s="33"/>
      <c r="H23" s="22"/>
      <c r="I23" s="35"/>
      <c r="J23" s="33"/>
      <c r="K23" s="22"/>
      <c r="L23" s="35"/>
      <c r="M23" s="33"/>
      <c r="N23" s="22"/>
      <c r="O23" s="35"/>
      <c r="P23" s="33"/>
      <c r="Q23" s="22"/>
      <c r="R23" s="22"/>
    </row>
    <row r="24" spans="2:18" s="3" customFormat="1" ht="22" customHeight="1" x14ac:dyDescent="0.25">
      <c r="B24" s="18" t="s">
        <v>28</v>
      </c>
      <c r="C24" s="19"/>
      <c r="D24" s="20">
        <f t="shared" si="1"/>
        <v>0</v>
      </c>
      <c r="E24" s="21">
        <f t="shared" si="2"/>
        <v>0</v>
      </c>
      <c r="F24" s="29" t="e">
        <f t="shared" si="3"/>
        <v>#DIV/0!</v>
      </c>
      <c r="G24" s="33"/>
      <c r="H24" s="22"/>
      <c r="I24" s="35"/>
      <c r="J24" s="33"/>
      <c r="K24" s="22"/>
      <c r="L24" s="35"/>
      <c r="M24" s="33"/>
      <c r="N24" s="22"/>
      <c r="O24" s="35"/>
      <c r="P24" s="33"/>
      <c r="Q24" s="22"/>
      <c r="R24" s="22"/>
    </row>
    <row r="25" spans="2:18" s="3" customFormat="1" ht="22" customHeight="1" x14ac:dyDescent="0.25">
      <c r="B25" s="18" t="s">
        <v>29</v>
      </c>
      <c r="C25" s="19"/>
      <c r="D25" s="20">
        <f t="shared" si="1"/>
        <v>0</v>
      </c>
      <c r="E25" s="21">
        <f t="shared" si="2"/>
        <v>0</v>
      </c>
      <c r="F25" s="29" t="e">
        <f t="shared" si="3"/>
        <v>#DIV/0!</v>
      </c>
      <c r="G25" s="33"/>
      <c r="H25" s="22"/>
      <c r="I25" s="35"/>
      <c r="J25" s="33"/>
      <c r="K25" s="22"/>
      <c r="L25" s="35"/>
      <c r="M25" s="33"/>
      <c r="N25" s="22"/>
      <c r="O25" s="35"/>
      <c r="P25" s="33"/>
      <c r="Q25" s="22"/>
      <c r="R25" s="22"/>
    </row>
    <row r="26" spans="2:18" s="3" customFormat="1" ht="22" customHeight="1" x14ac:dyDescent="0.25">
      <c r="B26" s="18" t="s">
        <v>30</v>
      </c>
      <c r="C26" s="19"/>
      <c r="D26" s="20">
        <f t="shared" si="1"/>
        <v>0</v>
      </c>
      <c r="E26" s="21">
        <f t="shared" si="2"/>
        <v>0</v>
      </c>
      <c r="F26" s="29" t="e">
        <f t="shared" si="3"/>
        <v>#DIV/0!</v>
      </c>
      <c r="G26" s="33"/>
      <c r="H26" s="22"/>
      <c r="I26" s="35"/>
      <c r="J26" s="33"/>
      <c r="K26" s="22"/>
      <c r="L26" s="35"/>
      <c r="M26" s="33"/>
      <c r="N26" s="22"/>
      <c r="O26" s="35"/>
      <c r="P26" s="33"/>
      <c r="Q26" s="22"/>
      <c r="R26" s="22"/>
    </row>
    <row r="27" spans="2:18" s="8" customFormat="1" ht="22" customHeight="1" x14ac:dyDescent="0.2">
      <c r="B27" s="16" t="s">
        <v>56</v>
      </c>
      <c r="C27" s="17"/>
      <c r="D27" s="17"/>
      <c r="E27" s="17"/>
      <c r="F27" s="28"/>
      <c r="G27" s="32"/>
      <c r="H27" s="17"/>
      <c r="I27" s="28"/>
      <c r="J27" s="32"/>
      <c r="K27" s="17"/>
      <c r="L27" s="28"/>
      <c r="M27" s="32"/>
      <c r="N27" s="17"/>
      <c r="O27" s="28"/>
      <c r="P27" s="32"/>
      <c r="Q27" s="17"/>
      <c r="R27" s="17"/>
    </row>
    <row r="28" spans="2:18" s="3" customFormat="1" ht="22" customHeight="1" x14ac:dyDescent="0.25">
      <c r="B28" s="18" t="s">
        <v>22</v>
      </c>
      <c r="C28" s="19"/>
      <c r="D28" s="20">
        <f>SUM(G28:R28)</f>
        <v>0</v>
      </c>
      <c r="E28" s="21">
        <f>C28-D28</f>
        <v>0</v>
      </c>
      <c r="F28" s="29" t="e">
        <f>E28/C28</f>
        <v>#DIV/0!</v>
      </c>
      <c r="G28" s="33"/>
      <c r="H28" s="22"/>
      <c r="I28" s="35"/>
      <c r="J28" s="33"/>
      <c r="K28" s="22"/>
      <c r="L28" s="35"/>
      <c r="M28" s="33"/>
      <c r="N28" s="22"/>
      <c r="O28" s="35"/>
      <c r="P28" s="33"/>
      <c r="Q28" s="22"/>
      <c r="R28" s="22"/>
    </row>
    <row r="29" spans="2:18" s="3" customFormat="1" ht="22" customHeight="1" x14ac:dyDescent="0.2">
      <c r="B29" s="18" t="s">
        <v>23</v>
      </c>
      <c r="C29" s="19"/>
      <c r="D29" s="20">
        <f t="shared" ref="D29:D35" si="4">SUM(G29:R29)</f>
        <v>0</v>
      </c>
      <c r="E29" s="21">
        <f t="shared" ref="E29:E35" si="5">C29-D29</f>
        <v>0</v>
      </c>
      <c r="F29" s="29" t="e">
        <f t="shared" ref="F29:F35" si="6">E29/C29</f>
        <v>#DIV/0!</v>
      </c>
      <c r="G29" s="33"/>
      <c r="H29" s="22"/>
      <c r="I29" s="35"/>
      <c r="J29" s="33"/>
      <c r="K29" s="22"/>
      <c r="L29" s="35"/>
      <c r="M29" s="33"/>
      <c r="N29" s="22"/>
      <c r="O29" s="35"/>
      <c r="P29" s="33"/>
      <c r="Q29" s="22"/>
      <c r="R29" s="22"/>
    </row>
    <row r="30" spans="2:18" s="3" customFormat="1" ht="22" customHeight="1" x14ac:dyDescent="0.2">
      <c r="B30" s="18" t="s">
        <v>24</v>
      </c>
      <c r="C30" s="19"/>
      <c r="D30" s="20">
        <f t="shared" si="4"/>
        <v>0</v>
      </c>
      <c r="E30" s="21">
        <f t="shared" si="5"/>
        <v>0</v>
      </c>
      <c r="F30" s="29" t="e">
        <f t="shared" si="6"/>
        <v>#DIV/0!</v>
      </c>
      <c r="G30" s="33"/>
      <c r="H30" s="22"/>
      <c r="I30" s="35"/>
      <c r="J30" s="33"/>
      <c r="K30" s="22"/>
      <c r="L30" s="35"/>
      <c r="M30" s="33"/>
      <c r="N30" s="22"/>
      <c r="O30" s="35"/>
      <c r="P30" s="33"/>
      <c r="Q30" s="22"/>
      <c r="R30" s="22"/>
    </row>
    <row r="31" spans="2:18" s="3" customFormat="1" ht="22" customHeight="1" x14ac:dyDescent="0.2">
      <c r="B31" s="18" t="s">
        <v>25</v>
      </c>
      <c r="C31" s="19"/>
      <c r="D31" s="20">
        <f t="shared" si="4"/>
        <v>0</v>
      </c>
      <c r="E31" s="21">
        <f t="shared" si="5"/>
        <v>0</v>
      </c>
      <c r="F31" s="29" t="e">
        <f t="shared" si="6"/>
        <v>#DIV/0!</v>
      </c>
      <c r="G31" s="33"/>
      <c r="H31" s="22"/>
      <c r="I31" s="35"/>
      <c r="J31" s="33"/>
      <c r="K31" s="22"/>
      <c r="L31" s="35"/>
      <c r="M31" s="33"/>
      <c r="N31" s="22"/>
      <c r="O31" s="35"/>
      <c r="P31" s="33"/>
      <c r="Q31" s="22"/>
      <c r="R31" s="22"/>
    </row>
    <row r="32" spans="2:18" s="3" customFormat="1" ht="22" customHeight="1" x14ac:dyDescent="0.2">
      <c r="B32" s="18" t="s">
        <v>27</v>
      </c>
      <c r="C32" s="19"/>
      <c r="D32" s="20">
        <f t="shared" si="4"/>
        <v>0</v>
      </c>
      <c r="E32" s="21">
        <f t="shared" si="5"/>
        <v>0</v>
      </c>
      <c r="F32" s="29" t="e">
        <f t="shared" si="6"/>
        <v>#DIV/0!</v>
      </c>
      <c r="G32" s="33"/>
      <c r="H32" s="22"/>
      <c r="I32" s="35"/>
      <c r="J32" s="33"/>
      <c r="K32" s="22"/>
      <c r="L32" s="35"/>
      <c r="M32" s="33"/>
      <c r="N32" s="22"/>
      <c r="O32" s="35"/>
      <c r="P32" s="33"/>
      <c r="Q32" s="22"/>
      <c r="R32" s="22"/>
    </row>
    <row r="33" spans="2:18" s="3" customFormat="1" ht="22" customHeight="1" x14ac:dyDescent="0.2">
      <c r="B33" s="18" t="s">
        <v>31</v>
      </c>
      <c r="C33" s="19"/>
      <c r="D33" s="20">
        <f t="shared" si="4"/>
        <v>0</v>
      </c>
      <c r="E33" s="21">
        <f t="shared" si="5"/>
        <v>0</v>
      </c>
      <c r="F33" s="29" t="e">
        <f t="shared" si="6"/>
        <v>#DIV/0!</v>
      </c>
      <c r="G33" s="33"/>
      <c r="H33" s="22"/>
      <c r="I33" s="35"/>
      <c r="J33" s="33"/>
      <c r="K33" s="22"/>
      <c r="L33" s="35"/>
      <c r="M33" s="33"/>
      <c r="N33" s="22"/>
      <c r="O33" s="35"/>
      <c r="P33" s="33"/>
      <c r="Q33" s="22"/>
      <c r="R33" s="22"/>
    </row>
    <row r="34" spans="2:18" s="3" customFormat="1" ht="22" customHeight="1" x14ac:dyDescent="0.2">
      <c r="B34" s="18" t="s">
        <v>32</v>
      </c>
      <c r="C34" s="19"/>
      <c r="D34" s="20">
        <f t="shared" si="4"/>
        <v>0</v>
      </c>
      <c r="E34" s="21">
        <f t="shared" si="5"/>
        <v>0</v>
      </c>
      <c r="F34" s="29" t="e">
        <f t="shared" si="6"/>
        <v>#DIV/0!</v>
      </c>
      <c r="G34" s="33"/>
      <c r="H34" s="22"/>
      <c r="I34" s="35"/>
      <c r="J34" s="33"/>
      <c r="K34" s="22"/>
      <c r="L34" s="35"/>
      <c r="M34" s="33"/>
      <c r="N34" s="22"/>
      <c r="O34" s="35"/>
      <c r="P34" s="33"/>
      <c r="Q34" s="22"/>
      <c r="R34" s="22"/>
    </row>
    <row r="35" spans="2:18" s="3" customFormat="1" ht="22" customHeight="1" x14ac:dyDescent="0.2">
      <c r="B35" s="18" t="s">
        <v>33</v>
      </c>
      <c r="C35" s="19"/>
      <c r="D35" s="20">
        <f t="shared" si="4"/>
        <v>0</v>
      </c>
      <c r="E35" s="21">
        <f t="shared" si="5"/>
        <v>0</v>
      </c>
      <c r="F35" s="29" t="e">
        <f t="shared" si="6"/>
        <v>#DIV/0!</v>
      </c>
      <c r="G35" s="33"/>
      <c r="H35" s="22"/>
      <c r="I35" s="35"/>
      <c r="J35" s="33"/>
      <c r="K35" s="22"/>
      <c r="L35" s="35"/>
      <c r="M35" s="33"/>
      <c r="N35" s="22"/>
      <c r="O35" s="35"/>
      <c r="P35" s="33"/>
      <c r="Q35" s="22"/>
      <c r="R35" s="22"/>
    </row>
    <row r="36" spans="2:18" s="8" customFormat="1" ht="22" customHeight="1" x14ac:dyDescent="0.15">
      <c r="B36" s="16" t="s">
        <v>34</v>
      </c>
      <c r="C36" s="17"/>
      <c r="D36" s="17"/>
      <c r="E36" s="17"/>
      <c r="F36" s="28"/>
      <c r="G36" s="32"/>
      <c r="H36" s="17"/>
      <c r="I36" s="28"/>
      <c r="J36" s="32"/>
      <c r="K36" s="17"/>
      <c r="L36" s="28"/>
      <c r="M36" s="32"/>
      <c r="N36" s="17"/>
      <c r="O36" s="28"/>
      <c r="P36" s="32"/>
      <c r="Q36" s="17"/>
      <c r="R36" s="17"/>
    </row>
    <row r="37" spans="2:18" s="3" customFormat="1" ht="22" customHeight="1" x14ac:dyDescent="0.2">
      <c r="B37" s="18" t="s">
        <v>35</v>
      </c>
      <c r="C37" s="19"/>
      <c r="D37" s="20">
        <f>SUM(G37:R37)</f>
        <v>0</v>
      </c>
      <c r="E37" s="21">
        <f>C37-D37</f>
        <v>0</v>
      </c>
      <c r="F37" s="29" t="e">
        <f>E37/C37</f>
        <v>#DIV/0!</v>
      </c>
      <c r="G37" s="33"/>
      <c r="H37" s="22"/>
      <c r="I37" s="35"/>
      <c r="J37" s="33"/>
      <c r="K37" s="22"/>
      <c r="L37" s="35"/>
      <c r="M37" s="33"/>
      <c r="N37" s="22"/>
      <c r="O37" s="35"/>
      <c r="P37" s="33"/>
      <c r="Q37" s="22"/>
      <c r="R37" s="22"/>
    </row>
    <row r="38" spans="2:18" s="3" customFormat="1" ht="22" customHeight="1" x14ac:dyDescent="0.2">
      <c r="B38" s="18" t="s">
        <v>57</v>
      </c>
      <c r="C38" s="19"/>
      <c r="D38" s="20">
        <f t="shared" ref="D38:D42" si="7">SUM(G38:R38)</f>
        <v>0</v>
      </c>
      <c r="E38" s="21">
        <f t="shared" ref="E38:E42" si="8">C38-D38</f>
        <v>0</v>
      </c>
      <c r="F38" s="29" t="e">
        <f t="shared" ref="F38:F42" si="9">E38/C38</f>
        <v>#DIV/0!</v>
      </c>
      <c r="G38" s="33"/>
      <c r="H38" s="22"/>
      <c r="I38" s="35"/>
      <c r="J38" s="33"/>
      <c r="K38" s="22"/>
      <c r="L38" s="35"/>
      <c r="M38" s="33"/>
      <c r="N38" s="22"/>
      <c r="O38" s="35"/>
      <c r="P38" s="33"/>
      <c r="Q38" s="22"/>
      <c r="R38" s="22"/>
    </row>
    <row r="39" spans="2:18" s="3" customFormat="1" ht="22" customHeight="1" x14ac:dyDescent="0.2">
      <c r="B39" s="18" t="s">
        <v>36</v>
      </c>
      <c r="C39" s="19"/>
      <c r="D39" s="20">
        <f t="shared" si="7"/>
        <v>0</v>
      </c>
      <c r="E39" s="21">
        <f t="shared" si="8"/>
        <v>0</v>
      </c>
      <c r="F39" s="29" t="e">
        <f t="shared" si="9"/>
        <v>#DIV/0!</v>
      </c>
      <c r="G39" s="33"/>
      <c r="H39" s="22"/>
      <c r="I39" s="35"/>
      <c r="J39" s="33"/>
      <c r="K39" s="22"/>
      <c r="L39" s="35"/>
      <c r="M39" s="33"/>
      <c r="N39" s="22"/>
      <c r="O39" s="35"/>
      <c r="P39" s="33"/>
      <c r="Q39" s="22"/>
      <c r="R39" s="22"/>
    </row>
    <row r="40" spans="2:18" s="3" customFormat="1" ht="22" customHeight="1" x14ac:dyDescent="0.2">
      <c r="B40" s="18" t="s">
        <v>23</v>
      </c>
      <c r="C40" s="19"/>
      <c r="D40" s="20">
        <f t="shared" si="7"/>
        <v>0</v>
      </c>
      <c r="E40" s="21">
        <f t="shared" si="8"/>
        <v>0</v>
      </c>
      <c r="F40" s="29" t="e">
        <f t="shared" si="9"/>
        <v>#DIV/0!</v>
      </c>
      <c r="G40" s="33"/>
      <c r="H40" s="22"/>
      <c r="I40" s="35"/>
      <c r="J40" s="33"/>
      <c r="K40" s="22"/>
      <c r="L40" s="35"/>
      <c r="M40" s="33"/>
      <c r="N40" s="22"/>
      <c r="O40" s="35"/>
      <c r="P40" s="33"/>
      <c r="Q40" s="22"/>
      <c r="R40" s="22"/>
    </row>
    <row r="41" spans="2:18" s="3" customFormat="1" ht="22" customHeight="1" x14ac:dyDescent="0.2">
      <c r="B41" s="18" t="s">
        <v>27</v>
      </c>
      <c r="C41" s="19"/>
      <c r="D41" s="20">
        <f t="shared" si="7"/>
        <v>0</v>
      </c>
      <c r="E41" s="21">
        <f t="shared" si="8"/>
        <v>0</v>
      </c>
      <c r="F41" s="29" t="e">
        <f t="shared" si="9"/>
        <v>#DIV/0!</v>
      </c>
      <c r="G41" s="33"/>
      <c r="H41" s="22"/>
      <c r="I41" s="35"/>
      <c r="J41" s="33"/>
      <c r="K41" s="22"/>
      <c r="L41" s="35"/>
      <c r="M41" s="33"/>
      <c r="N41" s="22"/>
      <c r="O41" s="35"/>
      <c r="P41" s="33"/>
      <c r="Q41" s="22"/>
      <c r="R41" s="22"/>
    </row>
    <row r="42" spans="2:18" s="3" customFormat="1" ht="22" customHeight="1" x14ac:dyDescent="0.2">
      <c r="B42" s="18" t="s">
        <v>37</v>
      </c>
      <c r="C42" s="19"/>
      <c r="D42" s="20">
        <f t="shared" si="7"/>
        <v>0</v>
      </c>
      <c r="E42" s="21">
        <f t="shared" si="8"/>
        <v>0</v>
      </c>
      <c r="F42" s="29" t="e">
        <f t="shared" si="9"/>
        <v>#DIV/0!</v>
      </c>
      <c r="G42" s="33"/>
      <c r="H42" s="22"/>
      <c r="I42" s="35"/>
      <c r="J42" s="33"/>
      <c r="K42" s="22"/>
      <c r="L42" s="35"/>
      <c r="M42" s="33"/>
      <c r="N42" s="22"/>
      <c r="O42" s="35"/>
      <c r="P42" s="33"/>
      <c r="Q42" s="22"/>
      <c r="R42" s="22"/>
    </row>
    <row r="43" spans="2:18" s="8" customFormat="1" ht="22" customHeight="1" x14ac:dyDescent="0.15">
      <c r="B43" s="16" t="s">
        <v>38</v>
      </c>
      <c r="C43" s="17"/>
      <c r="D43" s="17"/>
      <c r="E43" s="17"/>
      <c r="F43" s="28"/>
      <c r="G43" s="32"/>
      <c r="H43" s="17"/>
      <c r="I43" s="28"/>
      <c r="J43" s="32"/>
      <c r="K43" s="17"/>
      <c r="L43" s="28"/>
      <c r="M43" s="32"/>
      <c r="N43" s="17"/>
      <c r="O43" s="28"/>
      <c r="P43" s="32"/>
      <c r="Q43" s="17"/>
      <c r="R43" s="17"/>
    </row>
    <row r="44" spans="2:18" s="3" customFormat="1" ht="22" customHeight="1" x14ac:dyDescent="0.2">
      <c r="B44" s="18" t="s">
        <v>22</v>
      </c>
      <c r="C44" s="19"/>
      <c r="D44" s="20">
        <f>SUM(G44:R44)</f>
        <v>0</v>
      </c>
      <c r="E44" s="21">
        <f>C44-D44</f>
        <v>0</v>
      </c>
      <c r="F44" s="29" t="e">
        <f>E44/C44</f>
        <v>#DIV/0!</v>
      </c>
      <c r="G44" s="33"/>
      <c r="H44" s="22"/>
      <c r="I44" s="35"/>
      <c r="J44" s="33"/>
      <c r="K44" s="22"/>
      <c r="L44" s="35"/>
      <c r="M44" s="33"/>
      <c r="N44" s="22"/>
      <c r="O44" s="35"/>
      <c r="P44" s="33"/>
      <c r="Q44" s="22"/>
      <c r="R44" s="22"/>
    </row>
    <row r="45" spans="2:18" s="3" customFormat="1" ht="22" customHeight="1" x14ac:dyDescent="0.2">
      <c r="B45" s="18" t="s">
        <v>39</v>
      </c>
      <c r="C45" s="19"/>
      <c r="D45" s="20">
        <f t="shared" ref="D45:D48" si="10">SUM(G45:R45)</f>
        <v>0</v>
      </c>
      <c r="E45" s="21">
        <f t="shared" ref="E45:E48" si="11">C45-D45</f>
        <v>0</v>
      </c>
      <c r="F45" s="29" t="e">
        <f t="shared" ref="F45:F48" si="12">E45/C45</f>
        <v>#DIV/0!</v>
      </c>
      <c r="G45" s="33"/>
      <c r="H45" s="22"/>
      <c r="I45" s="35"/>
      <c r="J45" s="33"/>
      <c r="K45" s="22"/>
      <c r="L45" s="35"/>
      <c r="M45" s="33"/>
      <c r="N45" s="22"/>
      <c r="O45" s="35"/>
      <c r="P45" s="33"/>
      <c r="Q45" s="22"/>
      <c r="R45" s="22"/>
    </row>
    <row r="46" spans="2:18" s="3" customFormat="1" ht="22" customHeight="1" x14ac:dyDescent="0.2">
      <c r="B46" s="18" t="s">
        <v>25</v>
      </c>
      <c r="C46" s="19"/>
      <c r="D46" s="20">
        <f t="shared" si="10"/>
        <v>0</v>
      </c>
      <c r="E46" s="21">
        <f t="shared" si="11"/>
        <v>0</v>
      </c>
      <c r="F46" s="29" t="e">
        <f t="shared" si="12"/>
        <v>#DIV/0!</v>
      </c>
      <c r="G46" s="33"/>
      <c r="H46" s="22"/>
      <c r="I46" s="35"/>
      <c r="J46" s="33"/>
      <c r="K46" s="22"/>
      <c r="L46" s="35"/>
      <c r="M46" s="33"/>
      <c r="N46" s="22"/>
      <c r="O46" s="35"/>
      <c r="P46" s="33"/>
      <c r="Q46" s="22"/>
      <c r="R46" s="22"/>
    </row>
    <row r="47" spans="2:18" s="3" customFormat="1" ht="22" customHeight="1" x14ac:dyDescent="0.2">
      <c r="B47" s="18" t="s">
        <v>27</v>
      </c>
      <c r="C47" s="19"/>
      <c r="D47" s="20">
        <f t="shared" si="10"/>
        <v>0</v>
      </c>
      <c r="E47" s="21">
        <f t="shared" si="11"/>
        <v>0</v>
      </c>
      <c r="F47" s="29" t="e">
        <f t="shared" si="12"/>
        <v>#DIV/0!</v>
      </c>
      <c r="G47" s="33"/>
      <c r="H47" s="22"/>
      <c r="I47" s="35"/>
      <c r="J47" s="33"/>
      <c r="K47" s="22"/>
      <c r="L47" s="35"/>
      <c r="M47" s="33"/>
      <c r="N47" s="22"/>
      <c r="O47" s="35"/>
      <c r="P47" s="33"/>
      <c r="Q47" s="22"/>
      <c r="R47" s="22"/>
    </row>
    <row r="48" spans="2:18" s="3" customFormat="1" ht="22" customHeight="1" x14ac:dyDescent="0.2">
      <c r="B48" s="18" t="s">
        <v>40</v>
      </c>
      <c r="C48" s="19"/>
      <c r="D48" s="20">
        <f t="shared" si="10"/>
        <v>0</v>
      </c>
      <c r="E48" s="21">
        <f t="shared" si="11"/>
        <v>0</v>
      </c>
      <c r="F48" s="29" t="e">
        <f t="shared" si="12"/>
        <v>#DIV/0!</v>
      </c>
      <c r="G48" s="33"/>
      <c r="H48" s="22"/>
      <c r="I48" s="35"/>
      <c r="J48" s="33"/>
      <c r="K48" s="22"/>
      <c r="L48" s="35"/>
      <c r="M48" s="33"/>
      <c r="N48" s="22"/>
      <c r="O48" s="35"/>
      <c r="P48" s="33"/>
      <c r="Q48" s="22"/>
      <c r="R48" s="22"/>
    </row>
    <row r="49" spans="2:18" s="8" customFormat="1" ht="22" customHeight="1" x14ac:dyDescent="0.15">
      <c r="B49" s="16" t="s">
        <v>41</v>
      </c>
      <c r="C49" s="17"/>
      <c r="D49" s="17"/>
      <c r="E49" s="17"/>
      <c r="F49" s="28"/>
      <c r="G49" s="32"/>
      <c r="H49" s="17"/>
      <c r="I49" s="28"/>
      <c r="J49" s="32"/>
      <c r="K49" s="17"/>
      <c r="L49" s="28"/>
      <c r="M49" s="32"/>
      <c r="N49" s="17"/>
      <c r="O49" s="28"/>
      <c r="P49" s="32"/>
      <c r="Q49" s="17"/>
      <c r="R49" s="17"/>
    </row>
    <row r="50" spans="2:18" s="3" customFormat="1" ht="22" customHeight="1" x14ac:dyDescent="0.2">
      <c r="B50" s="18" t="s">
        <v>42</v>
      </c>
      <c r="C50" s="19"/>
      <c r="D50" s="20">
        <f t="shared" ref="D50" si="13">SUM(G50:R50)</f>
        <v>0</v>
      </c>
      <c r="E50" s="21">
        <f t="shared" ref="E50" si="14">C50-D50</f>
        <v>0</v>
      </c>
      <c r="F50" s="29" t="e">
        <f t="shared" ref="F50" si="15">E50/C50</f>
        <v>#DIV/0!</v>
      </c>
      <c r="G50" s="33"/>
      <c r="H50" s="22"/>
      <c r="I50" s="35"/>
      <c r="J50" s="33"/>
      <c r="K50" s="22"/>
      <c r="L50" s="35"/>
      <c r="M50" s="33"/>
      <c r="N50" s="22"/>
      <c r="O50" s="35"/>
      <c r="P50" s="33"/>
      <c r="Q50" s="22"/>
      <c r="R50" s="22"/>
    </row>
    <row r="51" spans="2:18" s="3" customFormat="1" ht="22" customHeight="1" x14ac:dyDescent="0.2">
      <c r="B51" s="18" t="s">
        <v>58</v>
      </c>
      <c r="C51" s="19"/>
      <c r="D51" s="20">
        <f t="shared" ref="D51:D54" si="16">SUM(G51:R51)</f>
        <v>0</v>
      </c>
      <c r="E51" s="21">
        <f t="shared" ref="E51:E54" si="17">C51-D51</f>
        <v>0</v>
      </c>
      <c r="F51" s="29" t="e">
        <f t="shared" ref="F51:F54" si="18">E51/C51</f>
        <v>#DIV/0!</v>
      </c>
      <c r="G51" s="33"/>
      <c r="H51" s="22"/>
      <c r="I51" s="35"/>
      <c r="J51" s="33"/>
      <c r="K51" s="22"/>
      <c r="L51" s="35"/>
      <c r="M51" s="33"/>
      <c r="N51" s="22"/>
      <c r="O51" s="35"/>
      <c r="P51" s="33"/>
      <c r="Q51" s="22"/>
      <c r="R51" s="22"/>
    </row>
    <row r="52" spans="2:18" s="3" customFormat="1" ht="22" customHeight="1" x14ac:dyDescent="0.2">
      <c r="B52" s="18" t="s">
        <v>43</v>
      </c>
      <c r="C52" s="19"/>
      <c r="D52" s="20">
        <f t="shared" si="16"/>
        <v>0</v>
      </c>
      <c r="E52" s="21">
        <f t="shared" si="17"/>
        <v>0</v>
      </c>
      <c r="F52" s="29" t="e">
        <f t="shared" si="18"/>
        <v>#DIV/0!</v>
      </c>
      <c r="G52" s="33"/>
      <c r="H52" s="22"/>
      <c r="I52" s="35"/>
      <c r="J52" s="33"/>
      <c r="K52" s="22"/>
      <c r="L52" s="35"/>
      <c r="M52" s="33"/>
      <c r="N52" s="22"/>
      <c r="O52" s="35"/>
      <c r="P52" s="33"/>
      <c r="Q52" s="22"/>
      <c r="R52" s="22"/>
    </row>
    <row r="53" spans="2:18" s="3" customFormat="1" ht="22" customHeight="1" x14ac:dyDescent="0.2">
      <c r="B53" s="18" t="s">
        <v>59</v>
      </c>
      <c r="C53" s="19"/>
      <c r="D53" s="20">
        <f t="shared" si="16"/>
        <v>0</v>
      </c>
      <c r="E53" s="21">
        <f t="shared" si="17"/>
        <v>0</v>
      </c>
      <c r="F53" s="29" t="e">
        <f t="shared" si="18"/>
        <v>#DIV/0!</v>
      </c>
      <c r="G53" s="33"/>
      <c r="H53" s="22"/>
      <c r="I53" s="35"/>
      <c r="J53" s="33"/>
      <c r="K53" s="22"/>
      <c r="L53" s="35"/>
      <c r="M53" s="33"/>
      <c r="N53" s="22"/>
      <c r="O53" s="35"/>
      <c r="P53" s="33"/>
      <c r="Q53" s="22"/>
      <c r="R53" s="22"/>
    </row>
    <row r="54" spans="2:18" s="3" customFormat="1" ht="22" customHeight="1" x14ac:dyDescent="0.2">
      <c r="B54" s="18" t="s">
        <v>44</v>
      </c>
      <c r="C54" s="19"/>
      <c r="D54" s="20">
        <f t="shared" si="16"/>
        <v>0</v>
      </c>
      <c r="E54" s="21">
        <f t="shared" si="17"/>
        <v>0</v>
      </c>
      <c r="F54" s="29" t="e">
        <f t="shared" si="18"/>
        <v>#DIV/0!</v>
      </c>
      <c r="G54" s="33"/>
      <c r="H54" s="22"/>
      <c r="I54" s="35"/>
      <c r="J54" s="33"/>
      <c r="K54" s="22"/>
      <c r="L54" s="35"/>
      <c r="M54" s="33"/>
      <c r="N54" s="22"/>
      <c r="O54" s="35"/>
      <c r="P54" s="33"/>
      <c r="Q54" s="22"/>
      <c r="R54" s="22"/>
    </row>
    <row r="55" spans="2:18" s="8" customFormat="1" ht="22" customHeight="1" x14ac:dyDescent="0.15">
      <c r="B55" s="16" t="s">
        <v>45</v>
      </c>
      <c r="C55" s="17"/>
      <c r="D55" s="17"/>
      <c r="E55" s="17"/>
      <c r="F55" s="28"/>
      <c r="G55" s="32"/>
      <c r="H55" s="17"/>
      <c r="I55" s="28"/>
      <c r="J55" s="32"/>
      <c r="K55" s="17"/>
      <c r="L55" s="28"/>
      <c r="M55" s="32"/>
      <c r="N55" s="17"/>
      <c r="O55" s="28"/>
      <c r="P55" s="32"/>
      <c r="Q55" s="17"/>
      <c r="R55" s="17"/>
    </row>
    <row r="56" spans="2:18" s="3" customFormat="1" ht="22" customHeight="1" x14ac:dyDescent="0.2">
      <c r="B56" s="18" t="s">
        <v>22</v>
      </c>
      <c r="C56" s="19"/>
      <c r="D56" s="20">
        <f t="shared" ref="D56" si="19">SUM(G56:R56)</f>
        <v>0</v>
      </c>
      <c r="E56" s="21">
        <f t="shared" ref="E56" si="20">C56-D56</f>
        <v>0</v>
      </c>
      <c r="F56" s="29" t="e">
        <f t="shared" ref="F56" si="21">E56/C56</f>
        <v>#DIV/0!</v>
      </c>
      <c r="G56" s="33"/>
      <c r="H56" s="22"/>
      <c r="I56" s="35"/>
      <c r="J56" s="33"/>
      <c r="K56" s="22"/>
      <c r="L56" s="35"/>
      <c r="M56" s="33"/>
      <c r="N56" s="22"/>
      <c r="O56" s="35"/>
      <c r="P56" s="33"/>
      <c r="Q56" s="22"/>
      <c r="R56" s="22"/>
    </row>
    <row r="57" spans="2:18" s="3" customFormat="1" ht="22" customHeight="1" x14ac:dyDescent="0.2">
      <c r="B57" s="18" t="s">
        <v>23</v>
      </c>
      <c r="C57" s="19"/>
      <c r="D57" s="20">
        <f t="shared" ref="D57:D60" si="22">SUM(G57:R57)</f>
        <v>0</v>
      </c>
      <c r="E57" s="21">
        <f t="shared" ref="E57:E60" si="23">C57-D57</f>
        <v>0</v>
      </c>
      <c r="F57" s="29" t="e">
        <f t="shared" ref="F57:F60" si="24">E57/C57</f>
        <v>#DIV/0!</v>
      </c>
      <c r="G57" s="33"/>
      <c r="H57" s="22"/>
      <c r="I57" s="35"/>
      <c r="J57" s="33"/>
      <c r="K57" s="22"/>
      <c r="L57" s="35"/>
      <c r="M57" s="33"/>
      <c r="N57" s="22"/>
      <c r="O57" s="35"/>
      <c r="P57" s="33"/>
      <c r="Q57" s="22"/>
      <c r="R57" s="22"/>
    </row>
    <row r="58" spans="2:18" s="3" customFormat="1" ht="22" customHeight="1" x14ac:dyDescent="0.2">
      <c r="B58" s="18" t="s">
        <v>24</v>
      </c>
      <c r="C58" s="19"/>
      <c r="D58" s="20">
        <f t="shared" si="22"/>
        <v>0</v>
      </c>
      <c r="E58" s="21">
        <f t="shared" si="23"/>
        <v>0</v>
      </c>
      <c r="F58" s="29" t="e">
        <f t="shared" si="24"/>
        <v>#DIV/0!</v>
      </c>
      <c r="G58" s="33"/>
      <c r="H58" s="22"/>
      <c r="I58" s="35"/>
      <c r="J58" s="33"/>
      <c r="K58" s="22"/>
      <c r="L58" s="35"/>
      <c r="M58" s="33"/>
      <c r="N58" s="22"/>
      <c r="O58" s="35"/>
      <c r="P58" s="33"/>
      <c r="Q58" s="22"/>
      <c r="R58" s="22"/>
    </row>
    <row r="59" spans="2:18" s="3" customFormat="1" ht="22" customHeight="1" x14ac:dyDescent="0.2">
      <c r="B59" s="18" t="s">
        <v>46</v>
      </c>
      <c r="C59" s="19"/>
      <c r="D59" s="20">
        <f t="shared" si="22"/>
        <v>0</v>
      </c>
      <c r="E59" s="21">
        <f t="shared" si="23"/>
        <v>0</v>
      </c>
      <c r="F59" s="29" t="e">
        <f t="shared" si="24"/>
        <v>#DIV/0!</v>
      </c>
      <c r="G59" s="33"/>
      <c r="H59" s="22"/>
      <c r="I59" s="35"/>
      <c r="J59" s="33"/>
      <c r="K59" s="22"/>
      <c r="L59" s="35"/>
      <c r="M59" s="33"/>
      <c r="N59" s="22"/>
      <c r="O59" s="35"/>
      <c r="P59" s="33"/>
      <c r="Q59" s="22"/>
      <c r="R59" s="22"/>
    </row>
    <row r="60" spans="2:18" s="3" customFormat="1" ht="22" customHeight="1" x14ac:dyDescent="0.2">
      <c r="B60" s="18" t="s">
        <v>47</v>
      </c>
      <c r="C60" s="19"/>
      <c r="D60" s="20">
        <f t="shared" si="22"/>
        <v>0</v>
      </c>
      <c r="E60" s="21">
        <f t="shared" si="23"/>
        <v>0</v>
      </c>
      <c r="F60" s="29" t="e">
        <f t="shared" si="24"/>
        <v>#DIV/0!</v>
      </c>
      <c r="G60" s="33"/>
      <c r="H60" s="22"/>
      <c r="I60" s="35"/>
      <c r="J60" s="33"/>
      <c r="K60" s="22"/>
      <c r="L60" s="35"/>
      <c r="M60" s="33"/>
      <c r="N60" s="22"/>
      <c r="O60" s="35"/>
      <c r="P60" s="33"/>
      <c r="Q60" s="22"/>
      <c r="R60" s="22"/>
    </row>
    <row r="61" spans="2:18" s="8" customFormat="1" ht="22" customHeight="1" x14ac:dyDescent="0.15">
      <c r="B61" s="16" t="s">
        <v>48</v>
      </c>
      <c r="C61" s="17"/>
      <c r="D61" s="17"/>
      <c r="E61" s="17"/>
      <c r="F61" s="28"/>
      <c r="G61" s="32"/>
      <c r="H61" s="17"/>
      <c r="I61" s="28"/>
      <c r="J61" s="32"/>
      <c r="K61" s="17"/>
      <c r="L61" s="28"/>
      <c r="M61" s="32"/>
      <c r="N61" s="17"/>
      <c r="O61" s="28"/>
      <c r="P61" s="32"/>
      <c r="Q61" s="17"/>
      <c r="R61" s="17"/>
    </row>
    <row r="62" spans="2:18" s="3" customFormat="1" ht="22" customHeight="1" x14ac:dyDescent="0.2">
      <c r="B62" s="18" t="s">
        <v>22</v>
      </c>
      <c r="C62" s="19"/>
      <c r="D62" s="20">
        <f t="shared" ref="D62" si="25">SUM(G62:R62)</f>
        <v>0</v>
      </c>
      <c r="E62" s="21">
        <f t="shared" ref="E62" si="26">C62-D62</f>
        <v>0</v>
      </c>
      <c r="F62" s="29" t="e">
        <f t="shared" ref="F62" si="27">E62/C62</f>
        <v>#DIV/0!</v>
      </c>
      <c r="G62" s="33"/>
      <c r="H62" s="22"/>
      <c r="I62" s="35"/>
      <c r="J62" s="33"/>
      <c r="K62" s="22"/>
      <c r="L62" s="35"/>
      <c r="M62" s="33"/>
      <c r="N62" s="22"/>
      <c r="O62" s="35"/>
      <c r="P62" s="33"/>
      <c r="Q62" s="22"/>
      <c r="R62" s="22"/>
    </row>
    <row r="63" spans="2:18" s="3" customFormat="1" ht="22" customHeight="1" x14ac:dyDescent="0.2">
      <c r="B63" s="18" t="s">
        <v>23</v>
      </c>
      <c r="C63" s="19"/>
      <c r="D63" s="20">
        <f t="shared" ref="D63:D68" si="28">SUM(G63:R63)</f>
        <v>0</v>
      </c>
      <c r="E63" s="21">
        <f t="shared" ref="E63:E68" si="29">C63-D63</f>
        <v>0</v>
      </c>
      <c r="F63" s="29" t="e">
        <f t="shared" ref="F63:F68" si="30">E63/C63</f>
        <v>#DIV/0!</v>
      </c>
      <c r="G63" s="33"/>
      <c r="H63" s="22"/>
      <c r="I63" s="35"/>
      <c r="J63" s="33"/>
      <c r="K63" s="22"/>
      <c r="L63" s="35"/>
      <c r="M63" s="33"/>
      <c r="N63" s="22"/>
      <c r="O63" s="35"/>
      <c r="P63" s="33"/>
      <c r="Q63" s="22"/>
      <c r="R63" s="22"/>
    </row>
    <row r="64" spans="2:18" s="3" customFormat="1" ht="22" customHeight="1" x14ac:dyDescent="0.2">
      <c r="B64" s="18" t="s">
        <v>24</v>
      </c>
      <c r="C64" s="19"/>
      <c r="D64" s="20">
        <f t="shared" si="28"/>
        <v>0</v>
      </c>
      <c r="E64" s="21">
        <f t="shared" si="29"/>
        <v>0</v>
      </c>
      <c r="F64" s="29" t="e">
        <f t="shared" si="30"/>
        <v>#DIV/0!</v>
      </c>
      <c r="G64" s="33"/>
      <c r="H64" s="22"/>
      <c r="I64" s="35"/>
      <c r="J64" s="33"/>
      <c r="K64" s="22"/>
      <c r="L64" s="35"/>
      <c r="M64" s="33"/>
      <c r="N64" s="22"/>
      <c r="O64" s="35"/>
      <c r="P64" s="33"/>
      <c r="Q64" s="22"/>
      <c r="R64" s="22"/>
    </row>
    <row r="65" spans="2:18" s="3" customFormat="1" ht="22" customHeight="1" x14ac:dyDescent="0.2">
      <c r="B65" s="18" t="s">
        <v>27</v>
      </c>
      <c r="C65" s="19"/>
      <c r="D65" s="20">
        <f t="shared" si="28"/>
        <v>0</v>
      </c>
      <c r="E65" s="21">
        <f t="shared" si="29"/>
        <v>0</v>
      </c>
      <c r="F65" s="29" t="e">
        <f t="shared" si="30"/>
        <v>#DIV/0!</v>
      </c>
      <c r="G65" s="33"/>
      <c r="H65" s="22"/>
      <c r="I65" s="35"/>
      <c r="J65" s="33"/>
      <c r="K65" s="22"/>
      <c r="L65" s="35"/>
      <c r="M65" s="33"/>
      <c r="N65" s="22"/>
      <c r="O65" s="35"/>
      <c r="P65" s="33"/>
      <c r="Q65" s="22"/>
      <c r="R65" s="22"/>
    </row>
    <row r="66" spans="2:18" s="3" customFormat="1" ht="22" customHeight="1" x14ac:dyDescent="0.2">
      <c r="B66" s="18" t="s">
        <v>49</v>
      </c>
      <c r="C66" s="19"/>
      <c r="D66" s="20">
        <f t="shared" si="28"/>
        <v>0</v>
      </c>
      <c r="E66" s="21">
        <f t="shared" si="29"/>
        <v>0</v>
      </c>
      <c r="F66" s="29" t="e">
        <f t="shared" si="30"/>
        <v>#DIV/0!</v>
      </c>
      <c r="G66" s="33"/>
      <c r="H66" s="22"/>
      <c r="I66" s="35"/>
      <c r="J66" s="33"/>
      <c r="K66" s="22"/>
      <c r="L66" s="35"/>
      <c r="M66" s="33"/>
      <c r="N66" s="22"/>
      <c r="O66" s="35"/>
      <c r="P66" s="33"/>
      <c r="Q66" s="22"/>
      <c r="R66" s="22"/>
    </row>
    <row r="67" spans="2:18" s="3" customFormat="1" ht="22" customHeight="1" x14ac:dyDescent="0.2">
      <c r="B67" s="18" t="s">
        <v>50</v>
      </c>
      <c r="C67" s="19"/>
      <c r="D67" s="20">
        <f t="shared" si="28"/>
        <v>0</v>
      </c>
      <c r="E67" s="21">
        <f t="shared" si="29"/>
        <v>0</v>
      </c>
      <c r="F67" s="29" t="e">
        <f t="shared" si="30"/>
        <v>#DIV/0!</v>
      </c>
      <c r="G67" s="33"/>
      <c r="H67" s="22"/>
      <c r="I67" s="35"/>
      <c r="J67" s="33"/>
      <c r="K67" s="22"/>
      <c r="L67" s="35"/>
      <c r="M67" s="33"/>
      <c r="N67" s="22"/>
      <c r="O67" s="35"/>
      <c r="P67" s="33"/>
      <c r="Q67" s="22"/>
      <c r="R67" s="22"/>
    </row>
    <row r="68" spans="2:18" s="3" customFormat="1" ht="22" customHeight="1" x14ac:dyDescent="0.2">
      <c r="B68" s="18" t="s">
        <v>32</v>
      </c>
      <c r="C68" s="19"/>
      <c r="D68" s="20">
        <f t="shared" si="28"/>
        <v>0</v>
      </c>
      <c r="E68" s="21">
        <f t="shared" si="29"/>
        <v>0</v>
      </c>
      <c r="F68" s="29" t="e">
        <f t="shared" si="30"/>
        <v>#DIV/0!</v>
      </c>
      <c r="G68" s="33"/>
      <c r="H68" s="22"/>
      <c r="I68" s="35"/>
      <c r="J68" s="33"/>
      <c r="K68" s="22"/>
      <c r="L68" s="35"/>
      <c r="M68" s="33"/>
      <c r="N68" s="22"/>
      <c r="O68" s="35"/>
      <c r="P68" s="33"/>
      <c r="Q68" s="22"/>
      <c r="R68" s="22"/>
    </row>
    <row r="69" spans="2:18" s="8" customFormat="1" ht="22" customHeight="1" x14ac:dyDescent="0.15">
      <c r="B69" s="16" t="s">
        <v>51</v>
      </c>
      <c r="C69" s="17"/>
      <c r="D69" s="17"/>
      <c r="E69" s="17"/>
      <c r="F69" s="28"/>
      <c r="G69" s="32"/>
      <c r="H69" s="17"/>
      <c r="I69" s="28"/>
      <c r="J69" s="32"/>
      <c r="K69" s="17"/>
      <c r="L69" s="28"/>
      <c r="M69" s="32"/>
      <c r="N69" s="17"/>
      <c r="O69" s="28"/>
      <c r="P69" s="32"/>
      <c r="Q69" s="17"/>
      <c r="R69" s="17"/>
    </row>
    <row r="70" spans="2:18" s="3" customFormat="1" ht="22" customHeight="1" x14ac:dyDescent="0.2">
      <c r="B70" s="18" t="s">
        <v>22</v>
      </c>
      <c r="C70" s="19"/>
      <c r="D70" s="20">
        <f t="shared" ref="D70" si="31">SUM(G70:R70)</f>
        <v>0</v>
      </c>
      <c r="E70" s="21">
        <f t="shared" ref="E70" si="32">C70-D70</f>
        <v>0</v>
      </c>
      <c r="F70" s="29" t="e">
        <f t="shared" ref="F70" si="33">E70/C70</f>
        <v>#DIV/0!</v>
      </c>
      <c r="G70" s="33"/>
      <c r="H70" s="22"/>
      <c r="I70" s="35"/>
      <c r="J70" s="33"/>
      <c r="K70" s="22"/>
      <c r="L70" s="35"/>
      <c r="M70" s="33"/>
      <c r="N70" s="22"/>
      <c r="O70" s="35"/>
      <c r="P70" s="33"/>
      <c r="Q70" s="22"/>
      <c r="R70" s="22"/>
    </row>
    <row r="71" spans="2:18" s="3" customFormat="1" ht="22" customHeight="1" x14ac:dyDescent="0.2">
      <c r="B71" s="18" t="s">
        <v>23</v>
      </c>
      <c r="C71" s="19"/>
      <c r="D71" s="20">
        <f t="shared" ref="D71:D75" si="34">SUM(G71:R71)</f>
        <v>0</v>
      </c>
      <c r="E71" s="21">
        <f t="shared" ref="E71:E75" si="35">C71-D71</f>
        <v>0</v>
      </c>
      <c r="F71" s="29" t="e">
        <f t="shared" ref="F71:F75" si="36">E71/C71</f>
        <v>#DIV/0!</v>
      </c>
      <c r="G71" s="33"/>
      <c r="H71" s="22"/>
      <c r="I71" s="35"/>
      <c r="J71" s="33"/>
      <c r="K71" s="22"/>
      <c r="L71" s="35"/>
      <c r="M71" s="33"/>
      <c r="N71" s="22"/>
      <c r="O71" s="35"/>
      <c r="P71" s="33"/>
      <c r="Q71" s="22"/>
      <c r="R71" s="22"/>
    </row>
    <row r="72" spans="2:18" s="3" customFormat="1" ht="22" customHeight="1" x14ac:dyDescent="0.2">
      <c r="B72" s="18" t="s">
        <v>24</v>
      </c>
      <c r="C72" s="19"/>
      <c r="D72" s="20">
        <f t="shared" si="34"/>
        <v>0</v>
      </c>
      <c r="E72" s="21">
        <f t="shared" si="35"/>
        <v>0</v>
      </c>
      <c r="F72" s="29" t="e">
        <f t="shared" si="36"/>
        <v>#DIV/0!</v>
      </c>
      <c r="G72" s="33"/>
      <c r="H72" s="22"/>
      <c r="I72" s="35"/>
      <c r="J72" s="33"/>
      <c r="K72" s="22"/>
      <c r="L72" s="35"/>
      <c r="M72" s="33"/>
      <c r="N72" s="22"/>
      <c r="O72" s="35"/>
      <c r="P72" s="33"/>
      <c r="Q72" s="22"/>
      <c r="R72" s="22"/>
    </row>
    <row r="73" spans="2:18" s="3" customFormat="1" ht="22" customHeight="1" x14ac:dyDescent="0.2">
      <c r="B73" s="18" t="s">
        <v>60</v>
      </c>
      <c r="C73" s="19"/>
      <c r="D73" s="20">
        <f t="shared" si="34"/>
        <v>0</v>
      </c>
      <c r="E73" s="21">
        <f t="shared" si="35"/>
        <v>0</v>
      </c>
      <c r="F73" s="29" t="e">
        <f t="shared" si="36"/>
        <v>#DIV/0!</v>
      </c>
      <c r="G73" s="33"/>
      <c r="H73" s="22"/>
      <c r="I73" s="35"/>
      <c r="J73" s="33"/>
      <c r="K73" s="22"/>
      <c r="L73" s="35"/>
      <c r="M73" s="33"/>
      <c r="N73" s="22"/>
      <c r="O73" s="35"/>
      <c r="P73" s="33"/>
      <c r="Q73" s="22"/>
      <c r="R73" s="22"/>
    </row>
    <row r="74" spans="2:18" s="3" customFormat="1" ht="22" customHeight="1" x14ac:dyDescent="0.2">
      <c r="B74" s="18" t="s">
        <v>29</v>
      </c>
      <c r="C74" s="19"/>
      <c r="D74" s="20">
        <f t="shared" si="34"/>
        <v>0</v>
      </c>
      <c r="E74" s="21">
        <f t="shared" si="35"/>
        <v>0</v>
      </c>
      <c r="F74" s="29" t="e">
        <f t="shared" si="36"/>
        <v>#DIV/0!</v>
      </c>
      <c r="G74" s="33"/>
      <c r="H74" s="22"/>
      <c r="I74" s="35"/>
      <c r="J74" s="33"/>
      <c r="K74" s="22"/>
      <c r="L74" s="35"/>
      <c r="M74" s="33"/>
      <c r="N74" s="22"/>
      <c r="O74" s="35"/>
      <c r="P74" s="33"/>
      <c r="Q74" s="22"/>
      <c r="R74" s="22"/>
    </row>
    <row r="75" spans="2:18" s="3" customFormat="1" ht="22" customHeight="1" x14ac:dyDescent="0.2">
      <c r="B75" s="18" t="s">
        <v>52</v>
      </c>
      <c r="C75" s="19"/>
      <c r="D75" s="20">
        <f t="shared" si="34"/>
        <v>0</v>
      </c>
      <c r="E75" s="21">
        <f t="shared" si="35"/>
        <v>0</v>
      </c>
      <c r="F75" s="29" t="e">
        <f t="shared" si="36"/>
        <v>#DIV/0!</v>
      </c>
      <c r="G75" s="33"/>
      <c r="H75" s="22"/>
      <c r="I75" s="35"/>
      <c r="J75" s="33"/>
      <c r="K75" s="22"/>
      <c r="L75" s="35"/>
      <c r="M75" s="33"/>
      <c r="N75" s="22"/>
      <c r="O75" s="35"/>
      <c r="P75" s="33"/>
      <c r="Q75" s="22"/>
      <c r="R75" s="22"/>
    </row>
    <row r="76" spans="2:18" s="9" customFormat="1" ht="32" customHeight="1" x14ac:dyDescent="0.2">
      <c r="B76" s="23" t="s">
        <v>75</v>
      </c>
      <c r="C76" s="41">
        <f>SUM(C7:C75)</f>
        <v>0</v>
      </c>
      <c r="D76" s="24">
        <f>SUM(D7:D75)</f>
        <v>0</v>
      </c>
      <c r="E76" s="41">
        <f>SUM(E7:E75)</f>
        <v>0</v>
      </c>
      <c r="F76" s="30"/>
      <c r="G76" s="34">
        <f t="shared" ref="G76:R76" si="37">SUM(G7:G75)</f>
        <v>0</v>
      </c>
      <c r="H76" s="25">
        <f t="shared" si="37"/>
        <v>0</v>
      </c>
      <c r="I76" s="36">
        <f t="shared" si="37"/>
        <v>0</v>
      </c>
      <c r="J76" s="38">
        <f t="shared" si="37"/>
        <v>0</v>
      </c>
      <c r="K76" s="26">
        <f t="shared" si="37"/>
        <v>0</v>
      </c>
      <c r="L76" s="40">
        <f t="shared" si="37"/>
        <v>0</v>
      </c>
      <c r="M76" s="34">
        <f t="shared" si="37"/>
        <v>0</v>
      </c>
      <c r="N76" s="25">
        <f t="shared" si="37"/>
        <v>0</v>
      </c>
      <c r="O76" s="36">
        <f t="shared" si="37"/>
        <v>0</v>
      </c>
      <c r="P76" s="38">
        <f t="shared" si="37"/>
        <v>0</v>
      </c>
      <c r="Q76" s="26">
        <f t="shared" si="37"/>
        <v>0</v>
      </c>
      <c r="R76" s="26">
        <f t="shared" si="37"/>
        <v>0</v>
      </c>
    </row>
  </sheetData>
  <mergeCells count="11">
    <mergeCell ref="P3:R3"/>
    <mergeCell ref="N1:O1"/>
    <mergeCell ref="B3:B4"/>
    <mergeCell ref="C3:C4"/>
    <mergeCell ref="D3:D4"/>
    <mergeCell ref="E3:E4"/>
    <mergeCell ref="F3:F4"/>
    <mergeCell ref="G3:I3"/>
    <mergeCell ref="J3:L3"/>
    <mergeCell ref="M3:O3"/>
    <mergeCell ref="B2:F2"/>
  </mergeCells>
  <pageMargins left="0.7" right="0.7" top="0.75" bottom="0.75" header="0.3" footer="0.3"/>
  <pageSetup paperSize="17" scale="44" orientation="portrait"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2219D-EF3A-4481-A340-7D0A105C9925}">
  <sheetPr>
    <tabColor theme="1" tint="0.34998626667073579"/>
  </sheetPr>
  <dimension ref="B1:B2"/>
  <sheetViews>
    <sheetView showGridLines="0" workbookViewId="0">
      <selection activeCell="B83" sqref="B83"/>
    </sheetView>
  </sheetViews>
  <sheetFormatPr baseColWidth="10" defaultColWidth="10.83203125" defaultRowHeight="15" x14ac:dyDescent="0.2"/>
  <cols>
    <col min="1" max="1" width="3.33203125" style="51" customWidth="1"/>
    <col min="2" max="2" width="88.33203125" style="51" customWidth="1"/>
    <col min="3" max="16384" width="10.83203125" style="51"/>
  </cols>
  <sheetData>
    <row r="1" spans="2:2" ht="20" customHeight="1" x14ac:dyDescent="0.2"/>
    <row r="2" spans="2:2" ht="105" customHeight="1" x14ac:dyDescent="0.2">
      <c r="B2" s="52" t="s">
        <v>62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Social Media Ad Budget</vt:lpstr>
      <vt:lpstr>Social Media Ad Budget</vt:lpstr>
      <vt:lpstr>- Disclaimer -</vt:lpstr>
      <vt:lpstr>'EXAMPLE Social Media Ad Budget'!Print_Area</vt:lpstr>
      <vt:lpstr>'Social Media Ad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Megan Herchold</cp:lastModifiedBy>
  <cp:lastPrinted>2024-11-17T15:37:52Z</cp:lastPrinted>
  <dcterms:created xsi:type="dcterms:W3CDTF">2016-05-31T16:01:17Z</dcterms:created>
  <dcterms:modified xsi:type="dcterms:W3CDTF">2024-11-27T16:35:19Z</dcterms:modified>
</cp:coreProperties>
</file>