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megan/Desktop/Smartsheet/Templates - Free Scrum Board Templates - All Types, All Formats/"/>
    </mc:Choice>
  </mc:AlternateContent>
  <xr:revisionPtr revIDLastSave="0" documentId="13_ncr:1_{135B016D-95FA-4A49-A938-221B7FD3F895}" xr6:coauthVersionLast="47" xr6:coauthVersionMax="47" xr10:uidLastSave="{00000000-0000-0000-0000-000000000000}"/>
  <bookViews>
    <workbookView xWindow="140" yWindow="660" windowWidth="28480" windowHeight="16020" tabRatio="500" xr2:uid="{00000000-000D-0000-FFFF-FFFF00000000}"/>
  </bookViews>
  <sheets>
    <sheet name="EXAMPLE Scrum Board Sprint" sheetId="8" r:id="rId1"/>
    <sheet name="Scrum Board Sprint" sheetId="7" r:id="rId2"/>
    <sheet name="-Disclaimer-" sheetId="3" r:id="rId3"/>
  </sheets>
  <definedNames>
    <definedName name="_xlnm.Print_Area" localSheetId="0">'EXAMPLE Scrum Board Sprint'!$B$2:$AE$33</definedName>
    <definedName name="_xlnm.Print_Area" localSheetId="1">'Scrum Board Sprint'!$B$1:$AE$32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 i="8" l="1"/>
  <c r="F29" i="8"/>
  <c r="E30" i="8"/>
  <c r="F30" i="8"/>
  <c r="E31" i="8"/>
  <c r="F31" i="8"/>
  <c r="E32" i="8"/>
  <c r="F32" i="8"/>
  <c r="F40" i="8"/>
  <c r="E40" i="8"/>
  <c r="D40" i="8"/>
  <c r="E24" i="8"/>
  <c r="F24" i="8"/>
  <c r="E25" i="8"/>
  <c r="F25" i="8"/>
  <c r="E26" i="8"/>
  <c r="F26" i="8"/>
  <c r="E27" i="8"/>
  <c r="F27" i="8"/>
  <c r="F39" i="8"/>
  <c r="E39" i="8"/>
  <c r="D39" i="8"/>
  <c r="E19" i="8"/>
  <c r="F19" i="8"/>
  <c r="E20" i="8"/>
  <c r="F20" i="8"/>
  <c r="E21" i="8"/>
  <c r="F21" i="8"/>
  <c r="E22" i="8"/>
  <c r="F22" i="8"/>
  <c r="F38" i="8"/>
  <c r="E38" i="8"/>
  <c r="D38" i="8"/>
  <c r="E14" i="8"/>
  <c r="F14" i="8"/>
  <c r="E15" i="8"/>
  <c r="F15" i="8"/>
  <c r="E16" i="8"/>
  <c r="F16" i="8"/>
  <c r="E17" i="8"/>
  <c r="F17" i="8"/>
  <c r="F37" i="8"/>
  <c r="E37" i="8"/>
  <c r="D37" i="8"/>
  <c r="E9" i="8"/>
  <c r="F9" i="8"/>
  <c r="E10" i="8"/>
  <c r="F10" i="8"/>
  <c r="E11" i="8"/>
  <c r="F11" i="8"/>
  <c r="E12" i="8"/>
  <c r="F12" i="8"/>
  <c r="F36" i="8"/>
  <c r="E36" i="8"/>
  <c r="D36" i="8"/>
  <c r="F33" i="8"/>
  <c r="E33" i="8"/>
  <c r="D33" i="8"/>
  <c r="H6" i="8"/>
  <c r="I6" i="8"/>
  <c r="J6" i="8"/>
  <c r="K6" i="8"/>
  <c r="L6" i="8"/>
  <c r="M6" i="8"/>
  <c r="N6" i="8"/>
  <c r="O6" i="8"/>
  <c r="P6" i="8"/>
  <c r="Q6" i="8"/>
  <c r="R6" i="8"/>
  <c r="S6" i="8"/>
  <c r="T6" i="8"/>
  <c r="U6" i="8"/>
  <c r="V6" i="8"/>
  <c r="W6" i="8"/>
  <c r="X6" i="8"/>
  <c r="Y6" i="8"/>
  <c r="Z6" i="8"/>
  <c r="AA6" i="8"/>
  <c r="AB6" i="8"/>
  <c r="AC6" i="8"/>
  <c r="AD6" i="8"/>
  <c r="AE6" i="8"/>
  <c r="H4" i="8"/>
  <c r="F4" i="8"/>
  <c r="D4" i="8"/>
  <c r="E28" i="7"/>
  <c r="E29" i="7"/>
  <c r="E30" i="7"/>
  <c r="E31" i="7"/>
  <c r="E39" i="7"/>
  <c r="F28" i="7"/>
  <c r="F29" i="7"/>
  <c r="F30" i="7"/>
  <c r="F31" i="7"/>
  <c r="F39" i="7"/>
  <c r="D39" i="7"/>
  <c r="E23" i="7"/>
  <c r="E24" i="7"/>
  <c r="E25" i="7"/>
  <c r="E26" i="7"/>
  <c r="E38" i="7"/>
  <c r="F23" i="7"/>
  <c r="F24" i="7"/>
  <c r="F25" i="7"/>
  <c r="F26" i="7"/>
  <c r="F38" i="7"/>
  <c r="D38" i="7"/>
  <c r="E18" i="7"/>
  <c r="E19" i="7"/>
  <c r="E20" i="7"/>
  <c r="E21" i="7"/>
  <c r="E37" i="7"/>
  <c r="F18" i="7"/>
  <c r="F19" i="7"/>
  <c r="F20" i="7"/>
  <c r="F21" i="7"/>
  <c r="F37" i="7"/>
  <c r="D37" i="7"/>
  <c r="E13" i="7"/>
  <c r="E14" i="7"/>
  <c r="E15" i="7"/>
  <c r="E16" i="7"/>
  <c r="E36" i="7"/>
  <c r="F13" i="7"/>
  <c r="F14" i="7"/>
  <c r="F15" i="7"/>
  <c r="F16" i="7"/>
  <c r="F36" i="7"/>
  <c r="D36" i="7"/>
  <c r="E8" i="7"/>
  <c r="E9" i="7"/>
  <c r="E10" i="7"/>
  <c r="E11" i="7"/>
  <c r="E35" i="7"/>
  <c r="F8" i="7"/>
  <c r="F9" i="7"/>
  <c r="F10" i="7"/>
  <c r="F11" i="7"/>
  <c r="F35" i="7"/>
  <c r="D35" i="7"/>
  <c r="H5" i="7"/>
  <c r="I5" i="7"/>
  <c r="J5" i="7"/>
  <c r="K5" i="7"/>
  <c r="L5" i="7"/>
  <c r="M5" i="7"/>
  <c r="N5" i="7"/>
  <c r="O5" i="7"/>
  <c r="P5" i="7"/>
  <c r="Q5" i="7"/>
  <c r="R5" i="7"/>
  <c r="S5" i="7"/>
  <c r="T5" i="7"/>
  <c r="U5" i="7"/>
  <c r="V5" i="7"/>
  <c r="W5" i="7"/>
  <c r="X5" i="7"/>
  <c r="Y5" i="7"/>
  <c r="Z5" i="7"/>
  <c r="AA5" i="7"/>
  <c r="AB5" i="7"/>
  <c r="AC5" i="7"/>
  <c r="AD5" i="7"/>
  <c r="AE5" i="7"/>
  <c r="E32" i="7"/>
  <c r="D32" i="7"/>
  <c r="F3" i="7"/>
  <c r="D3" i="7"/>
  <c r="F32" i="7"/>
  <c r="H3" i="7"/>
</calcChain>
</file>

<file path=xl/sharedStrings.xml><?xml version="1.0" encoding="utf-8"?>
<sst xmlns="http://schemas.openxmlformats.org/spreadsheetml/2006/main" count="156" uniqueCount="41">
  <si>
    <t xml:space="preserve">Task </t>
  </si>
  <si>
    <t>Task</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</si>
  <si>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</si>
  <si>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</si>
  <si>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
  </si>
  <si>
    <t>TUES</t>
  </si>
  <si>
    <t>WED</t>
  </si>
  <si>
    <t>THUR</t>
  </si>
  <si>
    <t>FRI</t>
  </si>
  <si>
    <t>John K</t>
  </si>
  <si>
    <t>Matthew M</t>
  </si>
  <si>
    <t>Virginia W</t>
  </si>
  <si>
    <t>Jeff P</t>
  </si>
  <si>
    <t>MM/DD/YY</t>
  </si>
  <si>
    <t>Scrum Board Sprint Template</t>
  </si>
  <si>
    <t>Current Date</t>
  </si>
  <si>
    <t>Enter the date of the first Monday and the subsequent dates will populate.  &gt;&gt;&gt;</t>
  </si>
  <si>
    <t>Scrum Board</t>
  </si>
  <si>
    <t>Sprint Backlog</t>
  </si>
  <si>
    <t>Assigned To</t>
  </si>
  <si>
    <t>Story #1</t>
  </si>
  <si>
    <t>Story #2</t>
  </si>
  <si>
    <t>Story #3</t>
  </si>
  <si>
    <t>Story #4</t>
  </si>
  <si>
    <t>Story #5</t>
  </si>
  <si>
    <r>
      <t xml:space="preserve">Hours Used 
</t>
    </r>
    <r>
      <rPr>
        <sz val="10"/>
        <color theme="0"/>
        <rFont val="Century Gothic"/>
        <family val="2"/>
      </rPr>
      <t>(auto-populate)</t>
    </r>
  </si>
  <si>
    <r>
      <t xml:space="preserve">Hours Remaining
</t>
    </r>
    <r>
      <rPr>
        <sz val="10"/>
        <color theme="0"/>
        <rFont val="Century Gothic"/>
        <family val="2"/>
      </rPr>
      <t>(auto-populate)</t>
    </r>
  </si>
  <si>
    <t>Totals</t>
  </si>
  <si>
    <t>Story 1 Totals</t>
  </si>
  <si>
    <t>Totals - Breakdown</t>
  </si>
  <si>
    <t>Story 2 Totals</t>
  </si>
  <si>
    <t>Story 3 Totals</t>
  </si>
  <si>
    <t>Story 4 Totals</t>
  </si>
  <si>
    <t>Story 5 Totals</t>
  </si>
  <si>
    <t>Sprint Timeline</t>
  </si>
  <si>
    <t>MM/DD/YY - MM/DD/YY</t>
  </si>
  <si>
    <t>Estimated Hours</t>
  </si>
  <si>
    <t>Total Estimated Hours</t>
  </si>
  <si>
    <t>Total Hours Used</t>
  </si>
  <si>
    <t>Total Hours Remaining</t>
  </si>
  <si>
    <t>Scrum Board Sprint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</si>
</sst>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4"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sz val="14"/>
      <color theme="1" tint="0.34998626667073579"/>
      <name val="Century Gothic"/>
      <family val="2"/>
    </font>
    <font>
      <sz val="22"/>
      <color theme="1"/>
      <name val="Century Gothic"/>
      <family val="1"/>
    </font>
    <font>
      <sz val="9"/>
      <color theme="1"/>
      <name val="Century Gothic"/>
      <family val="2"/>
    </font>
    <font>
      <b/>
      <sz val="12"/>
      <color theme="0"/>
      <name val="Century Gothic"/>
      <family val="1"/>
    </font>
    <font>
      <sz val="14"/>
      <color theme="0"/>
      <name val="Century Gothic"/>
      <family val="2"/>
    </font>
    <font>
      <b/>
      <sz val="22"/>
      <color theme="1" tint="0.34998626667073579"/>
      <name val="Century Gothic"/>
      <family val="1"/>
    </font>
    <font>
      <sz val="22"/>
      <color theme="1" tint="0.34998626667073579"/>
      <name val="Calibri"/>
      <family val="2"/>
      <scheme val="minor"/>
    </font>
    <font>
      <sz val="12"/>
      <color theme="1" tint="0.34998626667073579"/>
      <name val="Century Gothic"/>
      <family val="2"/>
    </font>
    <font>
      <sz val="22"/>
      <color theme="1" tint="0.34998626667073579"/>
      <name val="Century Gothic"/>
      <family val="2"/>
    </font>
    <font>
      <b/>
      <sz val="9"/>
      <color theme="1"/>
      <name val="Century Gothic"/>
      <family val="2"/>
    </font>
    <font>
      <sz val="10"/>
      <color theme="0"/>
      <name val="Century Gothic"/>
      <family val="2"/>
    </font>
    <font>
      <i/>
      <sz val="10"/>
      <color theme="1"/>
      <name val="Century Gothic"/>
      <family val="2"/>
    </font>
    <font>
      <sz val="10"/>
      <color theme="0" tint="-0.499984740745262"/>
      <name val="Century Gothic"/>
      <family val="2"/>
    </font>
    <font>
      <b/>
      <sz val="10"/>
      <color theme="1" tint="0.34998626667073579"/>
      <name val="Century Gothic"/>
      <family val="2"/>
    </font>
    <font>
      <b/>
      <u/>
      <sz val="22"/>
      <color theme="0"/>
      <name val="Century Gothic"/>
      <family val="1"/>
    </font>
  </fonts>
  <fills count="1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9E3F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3">
    <xf numFmtId="0" fontId="0" fillId="0" borderId="0"/>
    <xf numFmtId="0" fontId="4" fillId="0" borderId="0"/>
    <xf numFmtId="0" fontId="8" fillId="0" borderId="0" applyNumberFormat="0" applyFill="0" applyBorder="0" applyAlignment="0" applyProtection="0"/>
  </cellStyleXfs>
  <cellXfs count="83">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7" fillId="0" borderId="0" xfId="0" applyFont="1"/>
    <xf numFmtId="0" fontId="10" fillId="2" borderId="0" xfId="0" applyFont="1" applyFill="1"/>
    <xf numFmtId="0" fontId="10" fillId="0" borderId="0" xfId="0" applyFont="1"/>
    <xf numFmtId="0" fontId="6" fillId="0" borderId="0" xfId="0" applyFont="1" applyAlignment="1">
      <alignment vertical="center"/>
    </xf>
    <xf numFmtId="0" fontId="2" fillId="5" borderId="1"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3" borderId="1" xfId="0" applyFont="1" applyFill="1" applyBorder="1" applyAlignment="1">
      <alignment horizontal="center" vertical="center" wrapText="1"/>
    </xf>
    <xf numFmtId="0" fontId="7" fillId="0" borderId="0" xfId="0" applyFont="1" applyAlignment="1">
      <alignment horizontal="center"/>
    </xf>
    <xf numFmtId="0" fontId="3" fillId="6" borderId="1" xfId="0" applyFont="1" applyFill="1" applyBorder="1" applyAlignment="1">
      <alignment horizontal="center" vertical="center" wrapText="1"/>
    </xf>
    <xf numFmtId="0" fontId="0" fillId="0" borderId="0" xfId="0" applyAlignment="1">
      <alignment horizontal="center" vertical="center"/>
    </xf>
    <xf numFmtId="0" fontId="16" fillId="2" borderId="0" xfId="0" applyFont="1" applyFill="1"/>
    <xf numFmtId="0" fontId="16" fillId="0" borderId="0" xfId="0" applyFont="1"/>
    <xf numFmtId="0" fontId="17" fillId="2" borderId="0" xfId="0" applyFont="1" applyFill="1"/>
    <xf numFmtId="0" fontId="3" fillId="3" borderId="5" xfId="0" applyFont="1" applyFill="1" applyBorder="1" applyAlignment="1">
      <alignment horizontal="center" vertical="center" wrapText="1"/>
    </xf>
    <xf numFmtId="0" fontId="1" fillId="5" borderId="5" xfId="0" applyFont="1" applyFill="1" applyBorder="1" applyAlignment="1">
      <alignment horizontal="left" vertical="center" wrapText="1" indent="1"/>
    </xf>
    <xf numFmtId="0" fontId="3" fillId="6" borderId="5" xfId="0" applyFont="1" applyFill="1" applyBorder="1" applyAlignment="1">
      <alignment horizontal="left" vertical="center" wrapText="1" indent="1"/>
    </xf>
    <xf numFmtId="0" fontId="3" fillId="3" borderId="7" xfId="0" applyFont="1" applyFill="1" applyBorder="1" applyAlignment="1">
      <alignment horizontal="center" vertical="center" wrapText="1"/>
    </xf>
    <xf numFmtId="0" fontId="1" fillId="5" borderId="7" xfId="0" applyFont="1" applyFill="1" applyBorder="1" applyAlignment="1">
      <alignment horizontal="left" vertical="center" wrapText="1" indent="1"/>
    </xf>
    <xf numFmtId="0" fontId="3" fillId="6" borderId="7" xfId="0" applyFont="1" applyFill="1" applyBorder="1" applyAlignment="1">
      <alignment horizontal="left" vertical="center" wrapText="1" indent="1"/>
    </xf>
    <xf numFmtId="0" fontId="3" fillId="6" borderId="5" xfId="0" applyFont="1" applyFill="1" applyBorder="1" applyAlignment="1">
      <alignment horizontal="center" vertical="center" wrapText="1"/>
    </xf>
    <xf numFmtId="164" fontId="18" fillId="8" borderId="7" xfId="0" applyNumberFormat="1" applyFont="1" applyFill="1" applyBorder="1" applyAlignment="1">
      <alignment horizontal="center" vertical="center"/>
    </xf>
    <xf numFmtId="164" fontId="11" fillId="10" borderId="1" xfId="0" applyNumberFormat="1" applyFont="1" applyFill="1" applyBorder="1" applyAlignment="1">
      <alignment horizontal="center" vertical="center"/>
    </xf>
    <xf numFmtId="164" fontId="11" fillId="10" borderId="5" xfId="0" applyNumberFormat="1" applyFont="1" applyFill="1" applyBorder="1" applyAlignment="1">
      <alignment horizontal="center" vertical="center"/>
    </xf>
    <xf numFmtId="164" fontId="11" fillId="10" borderId="7"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3" fillId="0" borderId="0" xfId="0" applyFont="1" applyAlignment="1">
      <alignment horizontal="left" vertical="center" wrapText="1" indent="1"/>
    </xf>
    <xf numFmtId="0" fontId="13" fillId="0" borderId="0" xfId="0" applyFont="1" applyAlignment="1">
      <alignment horizontal="right" vertical="center" wrapText="1" indent="1"/>
    </xf>
    <xf numFmtId="0" fontId="2" fillId="11" borderId="1" xfId="0" applyFont="1" applyFill="1" applyBorder="1" applyAlignment="1">
      <alignment horizontal="left" vertical="center" wrapText="1" indent="1"/>
    </xf>
    <xf numFmtId="0" fontId="1" fillId="11" borderId="1" xfId="0" applyFont="1" applyFill="1" applyBorder="1" applyAlignment="1">
      <alignment horizontal="left" vertical="center" wrapText="1" inden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2" fillId="12" borderId="1" xfId="0" applyFont="1" applyFill="1" applyBorder="1" applyAlignment="1">
      <alignment horizontal="left" vertical="center" wrapText="1" indent="1"/>
    </xf>
    <xf numFmtId="0" fontId="1" fillId="12" borderId="1" xfId="0" applyFont="1" applyFill="1" applyBorder="1" applyAlignment="1">
      <alignment horizontal="left" vertical="center" wrapText="1" indent="1"/>
    </xf>
    <xf numFmtId="0" fontId="1" fillId="12" borderId="1"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2" fillId="13" borderId="1" xfId="0" applyFont="1" applyFill="1" applyBorder="1" applyAlignment="1">
      <alignment horizontal="left" vertical="center" wrapText="1" indent="1"/>
    </xf>
    <xf numFmtId="0" fontId="1" fillId="13" borderId="1" xfId="0" applyFont="1" applyFill="1" applyBorder="1" applyAlignment="1">
      <alignment horizontal="left" vertical="center" wrapText="1" indent="1"/>
    </xf>
    <xf numFmtId="0" fontId="1" fillId="13" borderId="1"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2" fillId="14" borderId="1" xfId="0" applyFont="1" applyFill="1" applyBorder="1" applyAlignment="1">
      <alignment horizontal="left" vertical="center" wrapText="1" indent="1"/>
    </xf>
    <xf numFmtId="0" fontId="1" fillId="14" borderId="1" xfId="0" applyFont="1" applyFill="1" applyBorder="1" applyAlignment="1">
      <alignment horizontal="left" vertical="center" wrapText="1" indent="1"/>
    </xf>
    <xf numFmtId="0" fontId="1" fillId="14" borderId="1"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1" fillId="13"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164" fontId="21" fillId="2" borderId="3" xfId="0" applyNumberFormat="1" applyFont="1" applyFill="1" applyBorder="1" applyAlignment="1">
      <alignment horizontal="left" vertical="center" indent="1"/>
    </xf>
    <xf numFmtId="0" fontId="9" fillId="5" borderId="9" xfId="0" applyFont="1" applyFill="1" applyBorder="1" applyAlignment="1">
      <alignment horizontal="right" vertical="center" wrapText="1" indent="1"/>
    </xf>
    <xf numFmtId="0" fontId="9" fillId="11" borderId="9" xfId="0" applyFont="1" applyFill="1" applyBorder="1" applyAlignment="1">
      <alignment horizontal="right" vertical="center" wrapText="1" indent="1"/>
    </xf>
    <xf numFmtId="0" fontId="9" fillId="12" borderId="9" xfId="0" applyFont="1" applyFill="1" applyBorder="1" applyAlignment="1">
      <alignment horizontal="right" vertical="center" wrapText="1" indent="1"/>
    </xf>
    <xf numFmtId="0" fontId="9" fillId="13" borderId="9" xfId="0" applyFont="1" applyFill="1" applyBorder="1" applyAlignment="1">
      <alignment horizontal="right" vertical="center" wrapText="1" indent="1"/>
    </xf>
    <xf numFmtId="0" fontId="9" fillId="14" borderId="9" xfId="0" applyFont="1" applyFill="1" applyBorder="1" applyAlignment="1">
      <alignment horizontal="right" vertical="center" wrapText="1" indent="1"/>
    </xf>
    <xf numFmtId="0" fontId="9" fillId="5" borderId="8" xfId="0" applyFont="1" applyFill="1" applyBorder="1" applyAlignment="1">
      <alignment horizontal="right" vertical="center" wrapText="1" indent="1"/>
    </xf>
    <xf numFmtId="0" fontId="9" fillId="11" borderId="8" xfId="0" applyFont="1" applyFill="1" applyBorder="1" applyAlignment="1">
      <alignment horizontal="right" vertical="center" wrapText="1" indent="1"/>
    </xf>
    <xf numFmtId="0" fontId="9" fillId="12" borderId="8" xfId="0" applyFont="1" applyFill="1" applyBorder="1" applyAlignment="1">
      <alignment horizontal="right" vertical="center" wrapText="1" indent="1"/>
    </xf>
    <xf numFmtId="0" fontId="9" fillId="13" borderId="8" xfId="0" applyFont="1" applyFill="1" applyBorder="1" applyAlignment="1">
      <alignment horizontal="right" vertical="center" wrapText="1" indent="1"/>
    </xf>
    <xf numFmtId="0" fontId="9" fillId="14" borderId="8" xfId="0" applyFont="1" applyFill="1" applyBorder="1" applyAlignment="1">
      <alignment horizontal="right" vertical="center" wrapText="1" indent="1"/>
    </xf>
    <xf numFmtId="0" fontId="20" fillId="0" borderId="4" xfId="0" applyFont="1" applyBorder="1" applyAlignment="1">
      <alignment horizontal="right" vertical="center" indent="1"/>
    </xf>
    <xf numFmtId="0" fontId="13" fillId="7" borderId="5" xfId="0" applyFont="1" applyFill="1" applyBorder="1" applyAlignment="1">
      <alignment horizontal="right" vertical="center" wrapText="1" indent="1"/>
    </xf>
    <xf numFmtId="0" fontId="13" fillId="7" borderId="6" xfId="0" applyFont="1" applyFill="1" applyBorder="1" applyAlignment="1">
      <alignment horizontal="right" vertical="center" wrapText="1" indent="1"/>
    </xf>
    <xf numFmtId="0" fontId="23" fillId="9" borderId="0" xfId="2" applyFont="1" applyFill="1" applyAlignment="1">
      <alignment horizontal="center" vertical="center"/>
    </xf>
    <xf numFmtId="0" fontId="14" fillId="2" borderId="0" xfId="0" applyFont="1" applyFill="1" applyAlignment="1">
      <alignment vertical="center"/>
    </xf>
    <xf numFmtId="0" fontId="15" fillId="0" borderId="0" xfId="0" applyFont="1"/>
    <xf numFmtId="0" fontId="16" fillId="0" borderId="0" xfId="0" applyFont="1" applyAlignment="1">
      <alignment horizontal="center"/>
    </xf>
    <xf numFmtId="1" fontId="22" fillId="4" borderId="3" xfId="0" applyNumberFormat="1" applyFont="1" applyFill="1" applyBorder="1" applyAlignment="1">
      <alignment horizontal="center" vertical="center"/>
    </xf>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00BD32"/>
      <color rgb="FF001033"/>
      <color rgb="FFF9E3FD"/>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88&amp;utm_source=template-excel&amp;utm_medium=content&amp;utm_campaign=Scrum+Board+Sprint-excel-12288&amp;lpa=Scrum+Board+Sprint+excel+122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9526</xdr:colOff>
      <xdr:row>0</xdr:row>
      <xdr:rowOff>2133599</xdr:rowOff>
    </xdr:to>
    <xdr:pic>
      <xdr:nvPicPr>
        <xdr:cNvPr id="2" name="Picture 1">
          <a:hlinkClick xmlns:r="http://schemas.openxmlformats.org/officeDocument/2006/relationships" r:id="rId1"/>
          <a:extLst>
            <a:ext uri="{FF2B5EF4-FFF2-40B4-BE49-F238E27FC236}">
              <a16:creationId xmlns:a16="http://schemas.microsoft.com/office/drawing/2014/main" id="{6B96269B-348F-46C5-AF27-158F463E3D54}"/>
            </a:ext>
          </a:extLst>
        </xdr:cNvPr>
        <xdr:cNvPicPr>
          <a:picLocks noChangeAspect="1"/>
        </xdr:cNvPicPr>
      </xdr:nvPicPr>
      <xdr:blipFill>
        <a:blip xmlns:r="http://schemas.openxmlformats.org/officeDocument/2006/relationships" r:embed="rId2"/>
        <a:stretch>
          <a:fillRect/>
        </a:stretch>
      </xdr:blipFill>
      <xdr:spPr>
        <a:xfrm>
          <a:off x="1" y="0"/>
          <a:ext cx="8534400" cy="2133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88&amp;utm_source=template-excel&amp;utm_medium=content&amp;utm_campaign=Scrum+Board+Sprint-excel-12288&amp;lpa=Scrum+Board+Sprint+excel+122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69808-D2ED-41E0-8875-04FEC62FBC86}">
  <sheetPr>
    <tabColor theme="3" tint="0.59999389629810485"/>
    <pageSetUpPr fitToPage="1"/>
  </sheetPr>
  <dimension ref="B1:AE135"/>
  <sheetViews>
    <sheetView showGridLines="0" tabSelected="1" zoomScaleNormal="100" workbookViewId="0">
      <pane ySplit="1" topLeftCell="A2" activePane="bottomLeft" state="frozen"/>
      <selection pane="bottomLeft" activeCell="B2" sqref="B2:V2"/>
    </sheetView>
  </sheetViews>
  <sheetFormatPr baseColWidth="10" defaultColWidth="10.6640625" defaultRowHeight="13" x14ac:dyDescent="0.15"/>
  <cols>
    <col min="1" max="1" width="3.1640625" style="1" customWidth="1"/>
    <col min="2" max="3" width="25.6640625" style="1" customWidth="1"/>
    <col min="4" max="6" width="15.6640625" style="1" customWidth="1"/>
    <col min="7" max="31" width="10.6640625" style="1" customWidth="1"/>
    <col min="32" max="32" width="3.33203125" style="1" customWidth="1"/>
    <col min="33" max="16384" width="10.6640625" style="1"/>
  </cols>
  <sheetData>
    <row r="1" spans="2:31" customFormat="1" ht="171.75" customHeight="1" x14ac:dyDescent="0.2">
      <c r="J1" s="16"/>
    </row>
    <row r="2" spans="2:31" s="8" customFormat="1" ht="50" customHeight="1" x14ac:dyDescent="0.35">
      <c r="B2" s="79" t="s">
        <v>40</v>
      </c>
      <c r="C2" s="80"/>
      <c r="D2" s="80"/>
      <c r="E2" s="80"/>
      <c r="F2" s="80"/>
      <c r="G2" s="80"/>
      <c r="H2" s="80"/>
      <c r="I2" s="80"/>
      <c r="J2" s="80"/>
      <c r="K2" s="80"/>
      <c r="L2" s="80"/>
      <c r="M2" s="80"/>
      <c r="N2" s="80"/>
      <c r="O2" s="80"/>
      <c r="P2" s="80"/>
      <c r="Q2" s="80"/>
      <c r="R2" s="80"/>
      <c r="S2" s="80"/>
      <c r="T2" s="80"/>
      <c r="U2" s="80"/>
      <c r="V2" s="80"/>
      <c r="W2" s="7"/>
      <c r="X2" s="7"/>
      <c r="Y2" s="7"/>
      <c r="Z2" s="7"/>
      <c r="AA2" s="7"/>
      <c r="AB2" s="7"/>
      <c r="AE2" s="7"/>
    </row>
    <row r="3" spans="2:31" ht="26.25" customHeight="1" x14ac:dyDescent="0.35">
      <c r="B3" s="17" t="s">
        <v>15</v>
      </c>
      <c r="C3" s="18" t="s">
        <v>34</v>
      </c>
      <c r="D3" s="81" t="s">
        <v>37</v>
      </c>
      <c r="E3" s="81"/>
      <c r="F3" s="81" t="s">
        <v>38</v>
      </c>
      <c r="G3" s="81"/>
      <c r="H3" s="81" t="s">
        <v>39</v>
      </c>
      <c r="I3" s="81"/>
      <c r="J3" s="81"/>
      <c r="K3" s="6"/>
      <c r="L3" s="6"/>
      <c r="M3" s="6"/>
      <c r="N3" s="6"/>
      <c r="O3" s="6"/>
      <c r="P3" s="6"/>
      <c r="Q3" s="6"/>
      <c r="R3" s="6"/>
      <c r="S3" s="6"/>
      <c r="T3" s="6"/>
      <c r="U3" s="6"/>
      <c r="V3" s="6"/>
      <c r="W3" s="6"/>
      <c r="X3" s="6"/>
      <c r="Y3" s="6"/>
      <c r="Z3" s="6"/>
      <c r="AA3" s="6"/>
      <c r="AB3" s="6"/>
      <c r="AC3" s="6"/>
      <c r="AD3" s="6"/>
      <c r="AE3" s="6"/>
    </row>
    <row r="4" spans="2:31" ht="32" customHeight="1" x14ac:dyDescent="0.35">
      <c r="B4" s="64" t="s">
        <v>13</v>
      </c>
      <c r="C4" s="64" t="s">
        <v>35</v>
      </c>
      <c r="D4" s="82">
        <f>D33</f>
        <v>1163</v>
      </c>
      <c r="E4" s="82"/>
      <c r="F4" s="82">
        <f>E33</f>
        <v>666</v>
      </c>
      <c r="G4" s="82"/>
      <c r="H4" s="82">
        <f>F33</f>
        <v>497</v>
      </c>
      <c r="I4" s="82"/>
      <c r="J4" s="82"/>
      <c r="K4" s="6"/>
      <c r="L4" s="6"/>
      <c r="M4" s="6"/>
      <c r="N4" s="6"/>
      <c r="O4" s="6"/>
      <c r="P4" s="6"/>
      <c r="Q4" s="6"/>
      <c r="R4" s="6"/>
      <c r="S4" s="6"/>
      <c r="T4" s="6"/>
      <c r="U4" s="6"/>
      <c r="V4" s="6"/>
      <c r="W4" s="6"/>
      <c r="X4" s="6"/>
      <c r="Y4" s="6"/>
      <c r="Z4" s="6"/>
      <c r="AA4" s="6"/>
      <c r="AB4" s="6"/>
      <c r="AC4" s="6"/>
      <c r="AD4" s="6"/>
      <c r="AE4" s="6"/>
    </row>
    <row r="5" spans="2:31" ht="12" customHeight="1" x14ac:dyDescent="0.35">
      <c r="B5" s="9"/>
      <c r="C5" s="6"/>
      <c r="D5" s="14"/>
      <c r="E5" s="14"/>
      <c r="F5" s="6"/>
      <c r="G5" s="6"/>
      <c r="H5" s="6"/>
      <c r="I5" s="6"/>
      <c r="J5" s="6"/>
      <c r="K5" s="6"/>
      <c r="L5" s="6"/>
      <c r="M5" s="6"/>
      <c r="N5" s="6"/>
      <c r="O5" s="6"/>
      <c r="P5" s="6"/>
      <c r="Q5" s="6"/>
      <c r="R5" s="6"/>
      <c r="S5" s="6"/>
      <c r="T5" s="6"/>
      <c r="U5" s="6"/>
      <c r="V5" s="6"/>
      <c r="W5" s="6"/>
      <c r="X5" s="6"/>
      <c r="Y5" s="6"/>
      <c r="Z5" s="6"/>
      <c r="AA5" s="6"/>
      <c r="AB5" s="6"/>
      <c r="AC5" s="6"/>
      <c r="AD5" s="6"/>
      <c r="AE5" s="6"/>
    </row>
    <row r="6" spans="2:31" ht="45" customHeight="1" x14ac:dyDescent="0.3">
      <c r="B6" s="19" t="s">
        <v>17</v>
      </c>
      <c r="C6" s="75" t="s">
        <v>16</v>
      </c>
      <c r="D6" s="75"/>
      <c r="E6" s="75"/>
      <c r="F6" s="75"/>
      <c r="G6" s="27">
        <v>49310</v>
      </c>
      <c r="H6" s="28">
        <f>G6+1</f>
        <v>49311</v>
      </c>
      <c r="I6" s="28">
        <f t="shared" ref="I6:AE6" si="0">H6+1</f>
        <v>49312</v>
      </c>
      <c r="J6" s="28">
        <f t="shared" si="0"/>
        <v>49313</v>
      </c>
      <c r="K6" s="29">
        <f t="shared" si="0"/>
        <v>49314</v>
      </c>
      <c r="L6" s="30">
        <f>K6+3</f>
        <v>49317</v>
      </c>
      <c r="M6" s="28">
        <f t="shared" si="0"/>
        <v>49318</v>
      </c>
      <c r="N6" s="28">
        <f t="shared" si="0"/>
        <v>49319</v>
      </c>
      <c r="O6" s="28">
        <f t="shared" si="0"/>
        <v>49320</v>
      </c>
      <c r="P6" s="29">
        <f t="shared" si="0"/>
        <v>49321</v>
      </c>
      <c r="Q6" s="30">
        <f>P6+3</f>
        <v>49324</v>
      </c>
      <c r="R6" s="28">
        <f t="shared" si="0"/>
        <v>49325</v>
      </c>
      <c r="S6" s="28">
        <f t="shared" si="0"/>
        <v>49326</v>
      </c>
      <c r="T6" s="28">
        <f t="shared" si="0"/>
        <v>49327</v>
      </c>
      <c r="U6" s="29">
        <f t="shared" si="0"/>
        <v>49328</v>
      </c>
      <c r="V6" s="30">
        <f>U6+3</f>
        <v>49331</v>
      </c>
      <c r="W6" s="28">
        <f t="shared" si="0"/>
        <v>49332</v>
      </c>
      <c r="X6" s="28">
        <f t="shared" si="0"/>
        <v>49333</v>
      </c>
      <c r="Y6" s="28">
        <f t="shared" si="0"/>
        <v>49334</v>
      </c>
      <c r="Z6" s="29">
        <f t="shared" si="0"/>
        <v>49335</v>
      </c>
      <c r="AA6" s="30">
        <f>Z6+3</f>
        <v>49338</v>
      </c>
      <c r="AB6" s="28">
        <f t="shared" si="0"/>
        <v>49339</v>
      </c>
      <c r="AC6" s="28">
        <f t="shared" si="0"/>
        <v>49340</v>
      </c>
      <c r="AD6" s="28">
        <f t="shared" si="0"/>
        <v>49341</v>
      </c>
      <c r="AE6" s="28">
        <f t="shared" si="0"/>
        <v>49342</v>
      </c>
    </row>
    <row r="7" spans="2:31" ht="35" customHeight="1" x14ac:dyDescent="0.15">
      <c r="B7" s="12" t="s">
        <v>18</v>
      </c>
      <c r="C7" s="12" t="s">
        <v>19</v>
      </c>
      <c r="D7" s="15" t="s">
        <v>36</v>
      </c>
      <c r="E7" s="15" t="s">
        <v>25</v>
      </c>
      <c r="F7" s="26" t="s">
        <v>26</v>
      </c>
      <c r="G7" s="23" t="s">
        <v>4</v>
      </c>
      <c r="H7" s="13" t="s">
        <v>5</v>
      </c>
      <c r="I7" s="13" t="s">
        <v>6</v>
      </c>
      <c r="J7" s="13" t="s">
        <v>7</v>
      </c>
      <c r="K7" s="20" t="s">
        <v>8</v>
      </c>
      <c r="L7" s="23" t="s">
        <v>4</v>
      </c>
      <c r="M7" s="13" t="s">
        <v>5</v>
      </c>
      <c r="N7" s="13" t="s">
        <v>6</v>
      </c>
      <c r="O7" s="13" t="s">
        <v>7</v>
      </c>
      <c r="P7" s="20" t="s">
        <v>8</v>
      </c>
      <c r="Q7" s="23" t="s">
        <v>4</v>
      </c>
      <c r="R7" s="13" t="s">
        <v>5</v>
      </c>
      <c r="S7" s="13" t="s">
        <v>6</v>
      </c>
      <c r="T7" s="13" t="s">
        <v>7</v>
      </c>
      <c r="U7" s="20" t="s">
        <v>8</v>
      </c>
      <c r="V7" s="23" t="s">
        <v>4</v>
      </c>
      <c r="W7" s="13" t="s">
        <v>5</v>
      </c>
      <c r="X7" s="13" t="s">
        <v>6</v>
      </c>
      <c r="Y7" s="13" t="s">
        <v>7</v>
      </c>
      <c r="Z7" s="20" t="s">
        <v>8</v>
      </c>
      <c r="AA7" s="23" t="s">
        <v>4</v>
      </c>
      <c r="AB7" s="13" t="s">
        <v>5</v>
      </c>
      <c r="AC7" s="13" t="s">
        <v>6</v>
      </c>
      <c r="AD7" s="13" t="s">
        <v>7</v>
      </c>
      <c r="AE7" s="13" t="s">
        <v>8</v>
      </c>
    </row>
    <row r="8" spans="2:31" ht="25.25" customHeight="1" x14ac:dyDescent="0.15">
      <c r="B8" s="10" t="s">
        <v>20</v>
      </c>
      <c r="C8" s="11"/>
      <c r="D8" s="31"/>
      <c r="E8" s="31"/>
      <c r="F8" s="36"/>
      <c r="G8" s="24"/>
      <c r="H8" s="11"/>
      <c r="I8" s="11"/>
      <c r="J8" s="11"/>
      <c r="K8" s="21"/>
      <c r="L8" s="24"/>
      <c r="M8" s="11"/>
      <c r="N8" s="11"/>
      <c r="O8" s="11"/>
      <c r="P8" s="21"/>
      <c r="Q8" s="24"/>
      <c r="R8" s="11"/>
      <c r="S8" s="11"/>
      <c r="T8" s="11"/>
      <c r="U8" s="21"/>
      <c r="V8" s="24"/>
      <c r="W8" s="11"/>
      <c r="X8" s="11"/>
      <c r="Y8" s="11"/>
      <c r="Z8" s="21"/>
      <c r="AA8" s="24"/>
      <c r="AB8" s="11"/>
      <c r="AC8" s="11"/>
      <c r="AD8" s="11"/>
      <c r="AE8" s="11"/>
    </row>
    <row r="9" spans="2:31" ht="25.25" customHeight="1" x14ac:dyDescent="0.15">
      <c r="B9" s="3" t="s">
        <v>0</v>
      </c>
      <c r="C9" s="3" t="s">
        <v>9</v>
      </c>
      <c r="D9" s="33">
        <v>60</v>
      </c>
      <c r="E9" s="32">
        <f>SUM(G9:AE9)</f>
        <v>32</v>
      </c>
      <c r="F9" s="37">
        <f>D9-E9</f>
        <v>28</v>
      </c>
      <c r="G9" s="58">
        <v>5</v>
      </c>
      <c r="H9" s="33">
        <v>3</v>
      </c>
      <c r="I9" s="33">
        <v>0</v>
      </c>
      <c r="J9" s="33">
        <v>0</v>
      </c>
      <c r="K9" s="59">
        <v>0</v>
      </c>
      <c r="L9" s="58">
        <v>0</v>
      </c>
      <c r="M9" s="33">
        <v>5</v>
      </c>
      <c r="N9" s="33">
        <v>3</v>
      </c>
      <c r="O9" s="33">
        <v>0</v>
      </c>
      <c r="P9" s="59">
        <v>0</v>
      </c>
      <c r="Q9" s="58">
        <v>0</v>
      </c>
      <c r="R9" s="33">
        <v>0</v>
      </c>
      <c r="S9" s="33">
        <v>5</v>
      </c>
      <c r="T9" s="33">
        <v>3</v>
      </c>
      <c r="U9" s="59">
        <v>0</v>
      </c>
      <c r="V9" s="58">
        <v>0</v>
      </c>
      <c r="W9" s="33">
        <v>0</v>
      </c>
      <c r="X9" s="33">
        <v>0</v>
      </c>
      <c r="Y9" s="33">
        <v>5</v>
      </c>
      <c r="Z9" s="59">
        <v>3</v>
      </c>
      <c r="AA9" s="58">
        <v>0</v>
      </c>
      <c r="AB9" s="33">
        <v>0</v>
      </c>
      <c r="AC9" s="33">
        <v>0</v>
      </c>
      <c r="AD9" s="33">
        <v>0</v>
      </c>
      <c r="AE9" s="33">
        <v>0</v>
      </c>
    </row>
    <row r="10" spans="2:31" ht="25.25" customHeight="1" x14ac:dyDescent="0.15">
      <c r="B10" s="3" t="s">
        <v>0</v>
      </c>
      <c r="C10" s="3" t="s">
        <v>10</v>
      </c>
      <c r="D10" s="33">
        <v>60</v>
      </c>
      <c r="E10" s="32">
        <f>SUM(G10:AE10)</f>
        <v>32</v>
      </c>
      <c r="F10" s="37">
        <f t="shared" ref="F10:F32" si="1">D10-E10</f>
        <v>28</v>
      </c>
      <c r="G10" s="58">
        <v>1</v>
      </c>
      <c r="H10" s="33">
        <v>1</v>
      </c>
      <c r="I10" s="33">
        <v>5</v>
      </c>
      <c r="J10" s="33">
        <v>0</v>
      </c>
      <c r="K10" s="59">
        <v>1</v>
      </c>
      <c r="L10" s="58">
        <v>0</v>
      </c>
      <c r="M10" s="33">
        <v>1</v>
      </c>
      <c r="N10" s="33">
        <v>1</v>
      </c>
      <c r="O10" s="33">
        <v>5</v>
      </c>
      <c r="P10" s="59">
        <v>0</v>
      </c>
      <c r="Q10" s="58">
        <v>1</v>
      </c>
      <c r="R10" s="33">
        <v>0</v>
      </c>
      <c r="S10" s="33">
        <v>1</v>
      </c>
      <c r="T10" s="33">
        <v>1</v>
      </c>
      <c r="U10" s="59">
        <v>5</v>
      </c>
      <c r="V10" s="58">
        <v>0</v>
      </c>
      <c r="W10" s="33">
        <v>1</v>
      </c>
      <c r="X10" s="33">
        <v>0</v>
      </c>
      <c r="Y10" s="33">
        <v>1</v>
      </c>
      <c r="Z10" s="59">
        <v>1</v>
      </c>
      <c r="AA10" s="58">
        <v>5</v>
      </c>
      <c r="AB10" s="33">
        <v>0</v>
      </c>
      <c r="AC10" s="33">
        <v>1</v>
      </c>
      <c r="AD10" s="33">
        <v>0</v>
      </c>
      <c r="AE10" s="33">
        <v>0</v>
      </c>
    </row>
    <row r="11" spans="2:31" ht="25.25" customHeight="1" x14ac:dyDescent="0.15">
      <c r="B11" s="3" t="s">
        <v>0</v>
      </c>
      <c r="C11" s="3" t="s">
        <v>11</v>
      </c>
      <c r="D11" s="33">
        <v>50</v>
      </c>
      <c r="E11" s="32">
        <f>SUM(G11:AE11)</f>
        <v>14</v>
      </c>
      <c r="F11" s="37">
        <f t="shared" si="1"/>
        <v>36</v>
      </c>
      <c r="G11" s="58">
        <v>0.5</v>
      </c>
      <c r="H11" s="33">
        <v>0</v>
      </c>
      <c r="I11" s="33">
        <v>3</v>
      </c>
      <c r="J11" s="33">
        <v>0</v>
      </c>
      <c r="K11" s="59">
        <v>0</v>
      </c>
      <c r="L11" s="58">
        <v>0</v>
      </c>
      <c r="M11" s="33">
        <v>0.5</v>
      </c>
      <c r="N11" s="33">
        <v>0</v>
      </c>
      <c r="O11" s="33">
        <v>3</v>
      </c>
      <c r="P11" s="59">
        <v>0</v>
      </c>
      <c r="Q11" s="58">
        <v>0</v>
      </c>
      <c r="R11" s="33">
        <v>0</v>
      </c>
      <c r="S11" s="33">
        <v>0.5</v>
      </c>
      <c r="T11" s="33">
        <v>0</v>
      </c>
      <c r="U11" s="59">
        <v>3</v>
      </c>
      <c r="V11" s="58">
        <v>0</v>
      </c>
      <c r="W11" s="33">
        <v>0</v>
      </c>
      <c r="X11" s="33">
        <v>0</v>
      </c>
      <c r="Y11" s="33">
        <v>0.5</v>
      </c>
      <c r="Z11" s="59">
        <v>0</v>
      </c>
      <c r="AA11" s="58">
        <v>3</v>
      </c>
      <c r="AB11" s="33">
        <v>0</v>
      </c>
      <c r="AC11" s="33">
        <v>0</v>
      </c>
      <c r="AD11" s="33">
        <v>0</v>
      </c>
      <c r="AE11" s="33">
        <v>0</v>
      </c>
    </row>
    <row r="12" spans="2:31" ht="25.25" customHeight="1" x14ac:dyDescent="0.15">
      <c r="B12" s="3" t="s">
        <v>1</v>
      </c>
      <c r="C12" s="3" t="s">
        <v>12</v>
      </c>
      <c r="D12" s="33">
        <v>42</v>
      </c>
      <c r="E12" s="32">
        <f>SUM(G12:AE12)</f>
        <v>28</v>
      </c>
      <c r="F12" s="37">
        <f t="shared" si="1"/>
        <v>14</v>
      </c>
      <c r="G12" s="58">
        <v>1</v>
      </c>
      <c r="H12" s="33">
        <v>2</v>
      </c>
      <c r="I12" s="33">
        <v>3</v>
      </c>
      <c r="J12" s="33">
        <v>1</v>
      </c>
      <c r="K12" s="59">
        <v>0</v>
      </c>
      <c r="L12" s="58">
        <v>0</v>
      </c>
      <c r="M12" s="33">
        <v>1</v>
      </c>
      <c r="N12" s="33">
        <v>2</v>
      </c>
      <c r="O12" s="33">
        <v>3</v>
      </c>
      <c r="P12" s="59">
        <v>1</v>
      </c>
      <c r="Q12" s="58">
        <v>0</v>
      </c>
      <c r="R12" s="33">
        <v>0</v>
      </c>
      <c r="S12" s="33">
        <v>1</v>
      </c>
      <c r="T12" s="33">
        <v>2</v>
      </c>
      <c r="U12" s="59">
        <v>3</v>
      </c>
      <c r="V12" s="58">
        <v>1</v>
      </c>
      <c r="W12" s="33">
        <v>0</v>
      </c>
      <c r="X12" s="33">
        <v>0</v>
      </c>
      <c r="Y12" s="33">
        <v>1</v>
      </c>
      <c r="Z12" s="59">
        <v>2</v>
      </c>
      <c r="AA12" s="58">
        <v>3</v>
      </c>
      <c r="AB12" s="33">
        <v>1</v>
      </c>
      <c r="AC12" s="33">
        <v>0</v>
      </c>
      <c r="AD12" s="33">
        <v>0</v>
      </c>
      <c r="AE12" s="33">
        <v>0</v>
      </c>
    </row>
    <row r="13" spans="2:31" ht="25.25" customHeight="1" x14ac:dyDescent="0.15">
      <c r="B13" s="40" t="s">
        <v>21</v>
      </c>
      <c r="C13" s="41"/>
      <c r="D13" s="42"/>
      <c r="E13" s="42"/>
      <c r="F13" s="43"/>
      <c r="G13" s="60"/>
      <c r="H13" s="42"/>
      <c r="I13" s="42"/>
      <c r="J13" s="42"/>
      <c r="K13" s="43"/>
      <c r="L13" s="60"/>
      <c r="M13" s="42"/>
      <c r="N13" s="42"/>
      <c r="O13" s="42"/>
      <c r="P13" s="43"/>
      <c r="Q13" s="60"/>
      <c r="R13" s="42"/>
      <c r="S13" s="42"/>
      <c r="T13" s="42"/>
      <c r="U13" s="43"/>
      <c r="V13" s="60"/>
      <c r="W13" s="42"/>
      <c r="X13" s="42"/>
      <c r="Y13" s="42"/>
      <c r="Z13" s="43"/>
      <c r="AA13" s="60"/>
      <c r="AB13" s="42"/>
      <c r="AC13" s="42"/>
      <c r="AD13" s="42"/>
      <c r="AE13" s="42"/>
    </row>
    <row r="14" spans="2:31" ht="25.25" customHeight="1" x14ac:dyDescent="0.15">
      <c r="B14" s="3" t="s">
        <v>0</v>
      </c>
      <c r="C14" s="3"/>
      <c r="D14" s="33">
        <v>34</v>
      </c>
      <c r="E14" s="32">
        <f>SUM(G14:AE14)</f>
        <v>26</v>
      </c>
      <c r="F14" s="37">
        <f t="shared" si="1"/>
        <v>8</v>
      </c>
      <c r="G14" s="58">
        <v>3</v>
      </c>
      <c r="H14" s="33">
        <v>0.5</v>
      </c>
      <c r="I14" s="33">
        <v>0.5</v>
      </c>
      <c r="J14" s="33">
        <v>0</v>
      </c>
      <c r="K14" s="59">
        <v>0</v>
      </c>
      <c r="L14" s="58">
        <v>2</v>
      </c>
      <c r="M14" s="33">
        <v>3</v>
      </c>
      <c r="N14" s="33">
        <v>0.5</v>
      </c>
      <c r="O14" s="33">
        <v>0.5</v>
      </c>
      <c r="P14" s="59">
        <v>0</v>
      </c>
      <c r="Q14" s="58">
        <v>0</v>
      </c>
      <c r="R14" s="33">
        <v>2</v>
      </c>
      <c r="S14" s="33">
        <v>3</v>
      </c>
      <c r="T14" s="33">
        <v>0.5</v>
      </c>
      <c r="U14" s="59">
        <v>0.5</v>
      </c>
      <c r="V14" s="58">
        <v>0</v>
      </c>
      <c r="W14" s="33">
        <v>0</v>
      </c>
      <c r="X14" s="33">
        <v>2</v>
      </c>
      <c r="Y14" s="33">
        <v>3</v>
      </c>
      <c r="Z14" s="59">
        <v>0.5</v>
      </c>
      <c r="AA14" s="58">
        <v>0.5</v>
      </c>
      <c r="AB14" s="33">
        <v>0</v>
      </c>
      <c r="AC14" s="33">
        <v>0</v>
      </c>
      <c r="AD14" s="33">
        <v>2</v>
      </c>
      <c r="AE14" s="33">
        <v>2</v>
      </c>
    </row>
    <row r="15" spans="2:31" ht="25.25" customHeight="1" x14ac:dyDescent="0.15">
      <c r="B15" s="3" t="s">
        <v>1</v>
      </c>
      <c r="C15" s="3"/>
      <c r="D15" s="33">
        <v>70</v>
      </c>
      <c r="E15" s="32">
        <f>SUM(G15:AE15)</f>
        <v>52</v>
      </c>
      <c r="F15" s="37">
        <f t="shared" si="1"/>
        <v>18</v>
      </c>
      <c r="G15" s="58">
        <v>5</v>
      </c>
      <c r="H15" s="33">
        <v>5</v>
      </c>
      <c r="I15" s="33">
        <v>1</v>
      </c>
      <c r="J15" s="33">
        <v>1</v>
      </c>
      <c r="K15" s="59">
        <v>1</v>
      </c>
      <c r="L15" s="58">
        <v>0</v>
      </c>
      <c r="M15" s="33">
        <v>5</v>
      </c>
      <c r="N15" s="33">
        <v>5</v>
      </c>
      <c r="O15" s="33">
        <v>1</v>
      </c>
      <c r="P15" s="59">
        <v>1</v>
      </c>
      <c r="Q15" s="58">
        <v>1</v>
      </c>
      <c r="R15" s="33">
        <v>0</v>
      </c>
      <c r="S15" s="33">
        <v>5</v>
      </c>
      <c r="T15" s="33">
        <v>5</v>
      </c>
      <c r="U15" s="59">
        <v>1</v>
      </c>
      <c r="V15" s="58">
        <v>1</v>
      </c>
      <c r="W15" s="33">
        <v>1</v>
      </c>
      <c r="X15" s="33">
        <v>0</v>
      </c>
      <c r="Y15" s="33">
        <v>5</v>
      </c>
      <c r="Z15" s="59">
        <v>5</v>
      </c>
      <c r="AA15" s="58">
        <v>1</v>
      </c>
      <c r="AB15" s="33">
        <v>1</v>
      </c>
      <c r="AC15" s="33">
        <v>1</v>
      </c>
      <c r="AD15" s="33">
        <v>0</v>
      </c>
      <c r="AE15" s="33">
        <v>0</v>
      </c>
    </row>
    <row r="16" spans="2:31" ht="25.25" customHeight="1" x14ac:dyDescent="0.15">
      <c r="B16" s="3" t="s">
        <v>0</v>
      </c>
      <c r="C16" s="3"/>
      <c r="D16" s="33">
        <v>50</v>
      </c>
      <c r="E16" s="32">
        <f>SUM(G16:AE16)</f>
        <v>37</v>
      </c>
      <c r="F16" s="37">
        <f t="shared" si="1"/>
        <v>13</v>
      </c>
      <c r="G16" s="58">
        <v>2</v>
      </c>
      <c r="H16" s="33">
        <v>5</v>
      </c>
      <c r="I16" s="33">
        <v>0</v>
      </c>
      <c r="J16" s="33">
        <v>1</v>
      </c>
      <c r="K16" s="59">
        <v>0</v>
      </c>
      <c r="L16" s="58">
        <v>1</v>
      </c>
      <c r="M16" s="33">
        <v>2</v>
      </c>
      <c r="N16" s="33">
        <v>5</v>
      </c>
      <c r="O16" s="33">
        <v>0</v>
      </c>
      <c r="P16" s="59">
        <v>1</v>
      </c>
      <c r="Q16" s="58">
        <v>0</v>
      </c>
      <c r="R16" s="33">
        <v>1</v>
      </c>
      <c r="S16" s="33">
        <v>2</v>
      </c>
      <c r="T16" s="33">
        <v>5</v>
      </c>
      <c r="U16" s="59">
        <v>0</v>
      </c>
      <c r="V16" s="58">
        <v>1</v>
      </c>
      <c r="W16" s="33">
        <v>0</v>
      </c>
      <c r="X16" s="33">
        <v>1</v>
      </c>
      <c r="Y16" s="33">
        <v>2</v>
      </c>
      <c r="Z16" s="59">
        <v>5</v>
      </c>
      <c r="AA16" s="58">
        <v>0</v>
      </c>
      <c r="AB16" s="33">
        <v>1</v>
      </c>
      <c r="AC16" s="33">
        <v>0</v>
      </c>
      <c r="AD16" s="33">
        <v>1</v>
      </c>
      <c r="AE16" s="33">
        <v>1</v>
      </c>
    </row>
    <row r="17" spans="2:31" ht="25.25" customHeight="1" x14ac:dyDescent="0.15">
      <c r="B17" s="3" t="s">
        <v>0</v>
      </c>
      <c r="C17" s="3"/>
      <c r="D17" s="33">
        <v>80</v>
      </c>
      <c r="E17" s="32">
        <f>SUM(G17:AE17)</f>
        <v>53</v>
      </c>
      <c r="F17" s="37">
        <f t="shared" si="1"/>
        <v>27</v>
      </c>
      <c r="G17" s="58">
        <v>5</v>
      </c>
      <c r="H17" s="33">
        <v>0</v>
      </c>
      <c r="I17" s="33">
        <v>5</v>
      </c>
      <c r="J17" s="33">
        <v>1</v>
      </c>
      <c r="K17" s="59">
        <v>0</v>
      </c>
      <c r="L17" s="58">
        <v>1</v>
      </c>
      <c r="M17" s="33">
        <v>5</v>
      </c>
      <c r="N17" s="33">
        <v>0</v>
      </c>
      <c r="O17" s="33">
        <v>0</v>
      </c>
      <c r="P17" s="59">
        <v>1</v>
      </c>
      <c r="Q17" s="58">
        <v>0</v>
      </c>
      <c r="R17" s="33">
        <v>1</v>
      </c>
      <c r="S17" s="33">
        <v>5</v>
      </c>
      <c r="T17" s="33">
        <v>0</v>
      </c>
      <c r="U17" s="59">
        <v>5</v>
      </c>
      <c r="V17" s="58">
        <v>1</v>
      </c>
      <c r="W17" s="33">
        <v>0</v>
      </c>
      <c r="X17" s="33">
        <v>1</v>
      </c>
      <c r="Y17" s="33">
        <v>5</v>
      </c>
      <c r="Z17" s="59">
        <v>9</v>
      </c>
      <c r="AA17" s="58">
        <v>5</v>
      </c>
      <c r="AB17" s="33">
        <v>1</v>
      </c>
      <c r="AC17" s="33">
        <v>0</v>
      </c>
      <c r="AD17" s="33">
        <v>1</v>
      </c>
      <c r="AE17" s="33">
        <v>1</v>
      </c>
    </row>
    <row r="18" spans="2:31" ht="25.25" customHeight="1" x14ac:dyDescent="0.15">
      <c r="B18" s="44" t="s">
        <v>22</v>
      </c>
      <c r="C18" s="45"/>
      <c r="D18" s="46"/>
      <c r="E18" s="46"/>
      <c r="F18" s="47"/>
      <c r="G18" s="61"/>
      <c r="H18" s="46"/>
      <c r="I18" s="46"/>
      <c r="J18" s="46"/>
      <c r="K18" s="47"/>
      <c r="L18" s="61"/>
      <c r="M18" s="46"/>
      <c r="N18" s="46"/>
      <c r="O18" s="46"/>
      <c r="P18" s="47"/>
      <c r="Q18" s="61"/>
      <c r="R18" s="46"/>
      <c r="S18" s="46"/>
      <c r="T18" s="46"/>
      <c r="U18" s="47"/>
      <c r="V18" s="61"/>
      <c r="W18" s="46"/>
      <c r="X18" s="46"/>
      <c r="Y18" s="46"/>
      <c r="Z18" s="47"/>
      <c r="AA18" s="61"/>
      <c r="AB18" s="46"/>
      <c r="AC18" s="46"/>
      <c r="AD18" s="46"/>
      <c r="AE18" s="46"/>
    </row>
    <row r="19" spans="2:31" ht="25.25" customHeight="1" x14ac:dyDescent="0.15">
      <c r="B19" s="3" t="s">
        <v>1</v>
      </c>
      <c r="C19" s="3"/>
      <c r="D19" s="33">
        <v>80</v>
      </c>
      <c r="E19" s="32">
        <f>SUM(G19:AE19)</f>
        <v>24</v>
      </c>
      <c r="F19" s="37">
        <f t="shared" si="1"/>
        <v>56</v>
      </c>
      <c r="G19" s="58">
        <v>6</v>
      </c>
      <c r="H19" s="33">
        <v>0</v>
      </c>
      <c r="I19" s="33">
        <v>0</v>
      </c>
      <c r="J19" s="33">
        <v>0</v>
      </c>
      <c r="K19" s="59">
        <v>0</v>
      </c>
      <c r="L19" s="58">
        <v>0</v>
      </c>
      <c r="M19" s="33">
        <v>6</v>
      </c>
      <c r="N19" s="33">
        <v>0</v>
      </c>
      <c r="O19" s="33">
        <v>0</v>
      </c>
      <c r="P19" s="59">
        <v>0</v>
      </c>
      <c r="Q19" s="58">
        <v>0</v>
      </c>
      <c r="R19" s="33">
        <v>0</v>
      </c>
      <c r="S19" s="33">
        <v>6</v>
      </c>
      <c r="T19" s="33">
        <v>0</v>
      </c>
      <c r="U19" s="59">
        <v>0</v>
      </c>
      <c r="V19" s="58">
        <v>0</v>
      </c>
      <c r="W19" s="33">
        <v>0</v>
      </c>
      <c r="X19" s="33">
        <v>0</v>
      </c>
      <c r="Y19" s="33">
        <v>6</v>
      </c>
      <c r="Z19" s="59">
        <v>0</v>
      </c>
      <c r="AA19" s="58">
        <v>0</v>
      </c>
      <c r="AB19" s="33">
        <v>0</v>
      </c>
      <c r="AC19" s="33">
        <v>0</v>
      </c>
      <c r="AD19" s="33">
        <v>0</v>
      </c>
      <c r="AE19" s="33">
        <v>0</v>
      </c>
    </row>
    <row r="20" spans="2:31" ht="25.25" customHeight="1" x14ac:dyDescent="0.15">
      <c r="B20" s="3" t="s">
        <v>0</v>
      </c>
      <c r="C20" s="3"/>
      <c r="D20" s="33">
        <v>60</v>
      </c>
      <c r="E20" s="32">
        <f>SUM(G20:AE20)</f>
        <v>40</v>
      </c>
      <c r="F20" s="37">
        <f t="shared" si="1"/>
        <v>20</v>
      </c>
      <c r="G20" s="58">
        <v>1</v>
      </c>
      <c r="H20" s="33">
        <v>3</v>
      </c>
      <c r="I20" s="33">
        <v>3</v>
      </c>
      <c r="J20" s="33">
        <v>3</v>
      </c>
      <c r="K20" s="59">
        <v>0</v>
      </c>
      <c r="L20" s="58">
        <v>0</v>
      </c>
      <c r="M20" s="33">
        <v>1</v>
      </c>
      <c r="N20" s="33">
        <v>3</v>
      </c>
      <c r="O20" s="33">
        <v>3</v>
      </c>
      <c r="P20" s="59">
        <v>3</v>
      </c>
      <c r="Q20" s="58">
        <v>0</v>
      </c>
      <c r="R20" s="33">
        <v>0</v>
      </c>
      <c r="S20" s="33">
        <v>1</v>
      </c>
      <c r="T20" s="33">
        <v>3</v>
      </c>
      <c r="U20" s="59">
        <v>3</v>
      </c>
      <c r="V20" s="58">
        <v>3</v>
      </c>
      <c r="W20" s="33">
        <v>0</v>
      </c>
      <c r="X20" s="33">
        <v>0</v>
      </c>
      <c r="Y20" s="33">
        <v>1</v>
      </c>
      <c r="Z20" s="59">
        <v>3</v>
      </c>
      <c r="AA20" s="58">
        <v>3</v>
      </c>
      <c r="AB20" s="33">
        <v>3</v>
      </c>
      <c r="AC20" s="33">
        <v>0</v>
      </c>
      <c r="AD20" s="33">
        <v>0</v>
      </c>
      <c r="AE20" s="33">
        <v>0</v>
      </c>
    </row>
    <row r="21" spans="2:31" ht="25.25" customHeight="1" x14ac:dyDescent="0.15">
      <c r="B21" s="3" t="s">
        <v>0</v>
      </c>
      <c r="C21" s="3"/>
      <c r="D21" s="33">
        <v>20</v>
      </c>
      <c r="E21" s="32">
        <f>SUM(G21:AE21)</f>
        <v>16</v>
      </c>
      <c r="F21" s="37">
        <f t="shared" si="1"/>
        <v>4</v>
      </c>
      <c r="G21" s="58">
        <v>1</v>
      </c>
      <c r="H21" s="33">
        <v>0.5</v>
      </c>
      <c r="I21" s="33">
        <v>0.5</v>
      </c>
      <c r="J21" s="33">
        <v>1</v>
      </c>
      <c r="K21" s="59">
        <v>1</v>
      </c>
      <c r="L21" s="58">
        <v>0</v>
      </c>
      <c r="M21" s="33">
        <v>1</v>
      </c>
      <c r="N21" s="33">
        <v>0.5</v>
      </c>
      <c r="O21" s="33">
        <v>0.5</v>
      </c>
      <c r="P21" s="59">
        <v>1</v>
      </c>
      <c r="Q21" s="58">
        <v>1</v>
      </c>
      <c r="R21" s="33">
        <v>0</v>
      </c>
      <c r="S21" s="33">
        <v>1</v>
      </c>
      <c r="T21" s="33">
        <v>0.5</v>
      </c>
      <c r="U21" s="59">
        <v>0.5</v>
      </c>
      <c r="V21" s="58">
        <v>1</v>
      </c>
      <c r="W21" s="33">
        <v>1</v>
      </c>
      <c r="X21" s="33">
        <v>0</v>
      </c>
      <c r="Y21" s="33">
        <v>1</v>
      </c>
      <c r="Z21" s="59">
        <v>0.5</v>
      </c>
      <c r="AA21" s="58">
        <v>0.5</v>
      </c>
      <c r="AB21" s="33">
        <v>1</v>
      </c>
      <c r="AC21" s="33">
        <v>1</v>
      </c>
      <c r="AD21" s="33">
        <v>0</v>
      </c>
      <c r="AE21" s="33">
        <v>0</v>
      </c>
    </row>
    <row r="22" spans="2:31" ht="25.25" customHeight="1" x14ac:dyDescent="0.15">
      <c r="B22" s="3" t="s">
        <v>1</v>
      </c>
      <c r="C22" s="3"/>
      <c r="D22" s="33">
        <v>20</v>
      </c>
      <c r="E22" s="32">
        <f>SUM(G22:AE22)</f>
        <v>17</v>
      </c>
      <c r="F22" s="37">
        <f t="shared" si="1"/>
        <v>3</v>
      </c>
      <c r="G22" s="58">
        <v>0.5</v>
      </c>
      <c r="H22" s="33">
        <v>0</v>
      </c>
      <c r="I22" s="33">
        <v>0</v>
      </c>
      <c r="J22" s="33">
        <v>0</v>
      </c>
      <c r="K22" s="59">
        <v>0</v>
      </c>
      <c r="L22" s="58">
        <v>3</v>
      </c>
      <c r="M22" s="33">
        <v>0.5</v>
      </c>
      <c r="N22" s="33">
        <v>0</v>
      </c>
      <c r="O22" s="33">
        <v>0</v>
      </c>
      <c r="P22" s="59">
        <v>0</v>
      </c>
      <c r="Q22" s="58">
        <v>0</v>
      </c>
      <c r="R22" s="33">
        <v>3</v>
      </c>
      <c r="S22" s="33">
        <v>0.5</v>
      </c>
      <c r="T22" s="33">
        <v>0</v>
      </c>
      <c r="U22" s="59">
        <v>0</v>
      </c>
      <c r="V22" s="58">
        <v>0</v>
      </c>
      <c r="W22" s="33">
        <v>0</v>
      </c>
      <c r="X22" s="33">
        <v>3</v>
      </c>
      <c r="Y22" s="33">
        <v>0.5</v>
      </c>
      <c r="Z22" s="59">
        <v>0</v>
      </c>
      <c r="AA22" s="58">
        <v>0</v>
      </c>
      <c r="AB22" s="33">
        <v>0</v>
      </c>
      <c r="AC22" s="33">
        <v>0</v>
      </c>
      <c r="AD22" s="33">
        <v>3</v>
      </c>
      <c r="AE22" s="33">
        <v>3</v>
      </c>
    </row>
    <row r="23" spans="2:31" ht="25.25" customHeight="1" x14ac:dyDescent="0.15">
      <c r="B23" s="48" t="s">
        <v>23</v>
      </c>
      <c r="C23" s="49"/>
      <c r="D23" s="50"/>
      <c r="E23" s="50"/>
      <c r="F23" s="51"/>
      <c r="G23" s="62"/>
      <c r="H23" s="50"/>
      <c r="I23" s="50"/>
      <c r="J23" s="50"/>
      <c r="K23" s="51"/>
      <c r="L23" s="62"/>
      <c r="M23" s="50"/>
      <c r="N23" s="50"/>
      <c r="O23" s="50"/>
      <c r="P23" s="51"/>
      <c r="Q23" s="62"/>
      <c r="R23" s="50"/>
      <c r="S23" s="50"/>
      <c r="T23" s="50"/>
      <c r="U23" s="51"/>
      <c r="V23" s="62"/>
      <c r="W23" s="50"/>
      <c r="X23" s="50"/>
      <c r="Y23" s="50"/>
      <c r="Z23" s="51"/>
      <c r="AA23" s="62"/>
      <c r="AB23" s="50"/>
      <c r="AC23" s="50"/>
      <c r="AD23" s="50"/>
      <c r="AE23" s="50"/>
    </row>
    <row r="24" spans="2:31" ht="25.25" customHeight="1" x14ac:dyDescent="0.15">
      <c r="B24" s="3" t="s">
        <v>0</v>
      </c>
      <c r="C24" s="3"/>
      <c r="D24" s="33">
        <v>80</v>
      </c>
      <c r="E24" s="32">
        <f>SUM(G24:AE24)</f>
        <v>40</v>
      </c>
      <c r="F24" s="37">
        <f t="shared" si="1"/>
        <v>40</v>
      </c>
      <c r="G24" s="58">
        <v>4</v>
      </c>
      <c r="H24" s="33">
        <v>2</v>
      </c>
      <c r="I24" s="33">
        <v>2</v>
      </c>
      <c r="J24" s="33">
        <v>1</v>
      </c>
      <c r="K24" s="59">
        <v>1</v>
      </c>
      <c r="L24" s="58">
        <v>0</v>
      </c>
      <c r="M24" s="33">
        <v>4</v>
      </c>
      <c r="N24" s="33">
        <v>2</v>
      </c>
      <c r="O24" s="33">
        <v>2</v>
      </c>
      <c r="P24" s="59">
        <v>1</v>
      </c>
      <c r="Q24" s="58">
        <v>1</v>
      </c>
      <c r="R24" s="33">
        <v>0</v>
      </c>
      <c r="S24" s="33">
        <v>4</v>
      </c>
      <c r="T24" s="33">
        <v>2</v>
      </c>
      <c r="U24" s="59">
        <v>2</v>
      </c>
      <c r="V24" s="58">
        <v>1</v>
      </c>
      <c r="W24" s="33">
        <v>1</v>
      </c>
      <c r="X24" s="33">
        <v>0</v>
      </c>
      <c r="Y24" s="33">
        <v>4</v>
      </c>
      <c r="Z24" s="59">
        <v>2</v>
      </c>
      <c r="AA24" s="58">
        <v>2</v>
      </c>
      <c r="AB24" s="33">
        <v>1</v>
      </c>
      <c r="AC24" s="33">
        <v>1</v>
      </c>
      <c r="AD24" s="33">
        <v>0</v>
      </c>
      <c r="AE24" s="33">
        <v>0</v>
      </c>
    </row>
    <row r="25" spans="2:31" ht="25.25" customHeight="1" x14ac:dyDescent="0.15">
      <c r="B25" s="3" t="s">
        <v>0</v>
      </c>
      <c r="C25" s="3"/>
      <c r="D25" s="33">
        <v>80</v>
      </c>
      <c r="E25" s="32">
        <f>SUM(G25:AE25)</f>
        <v>57</v>
      </c>
      <c r="F25" s="37">
        <f t="shared" si="1"/>
        <v>23</v>
      </c>
      <c r="G25" s="58">
        <v>6</v>
      </c>
      <c r="H25" s="33">
        <v>3</v>
      </c>
      <c r="I25" s="33">
        <v>3</v>
      </c>
      <c r="J25" s="33">
        <v>0</v>
      </c>
      <c r="K25" s="59">
        <v>1</v>
      </c>
      <c r="L25" s="58">
        <v>1</v>
      </c>
      <c r="M25" s="33">
        <v>0</v>
      </c>
      <c r="N25" s="33">
        <v>3</v>
      </c>
      <c r="O25" s="33">
        <v>0</v>
      </c>
      <c r="P25" s="59">
        <v>3</v>
      </c>
      <c r="Q25" s="58">
        <v>1</v>
      </c>
      <c r="R25" s="33">
        <v>1</v>
      </c>
      <c r="S25" s="33">
        <v>6</v>
      </c>
      <c r="T25" s="33">
        <v>3</v>
      </c>
      <c r="U25" s="59">
        <v>3</v>
      </c>
      <c r="V25" s="58">
        <v>3</v>
      </c>
      <c r="W25" s="33">
        <v>1</v>
      </c>
      <c r="X25" s="33">
        <v>1</v>
      </c>
      <c r="Y25" s="33">
        <v>6</v>
      </c>
      <c r="Z25" s="59">
        <v>3</v>
      </c>
      <c r="AA25" s="58">
        <v>3</v>
      </c>
      <c r="AB25" s="33">
        <v>3</v>
      </c>
      <c r="AC25" s="33">
        <v>1</v>
      </c>
      <c r="AD25" s="33">
        <v>1</v>
      </c>
      <c r="AE25" s="33">
        <v>1</v>
      </c>
    </row>
    <row r="26" spans="2:31" ht="25.25" customHeight="1" x14ac:dyDescent="0.15">
      <c r="B26" s="3" t="s">
        <v>0</v>
      </c>
      <c r="C26" s="3"/>
      <c r="D26" s="33">
        <v>80</v>
      </c>
      <c r="E26" s="32">
        <f>SUM(G26:AE26)</f>
        <v>49</v>
      </c>
      <c r="F26" s="37">
        <f t="shared" si="1"/>
        <v>31</v>
      </c>
      <c r="G26" s="58">
        <v>2</v>
      </c>
      <c r="H26" s="33">
        <v>8</v>
      </c>
      <c r="I26" s="33">
        <v>8</v>
      </c>
      <c r="J26" s="33">
        <v>1</v>
      </c>
      <c r="K26" s="59">
        <v>0</v>
      </c>
      <c r="L26" s="58">
        <v>1</v>
      </c>
      <c r="M26" s="33">
        <v>2</v>
      </c>
      <c r="N26" s="33">
        <v>8</v>
      </c>
      <c r="O26" s="33">
        <v>8</v>
      </c>
      <c r="P26" s="59">
        <v>1</v>
      </c>
      <c r="Q26" s="58">
        <v>0</v>
      </c>
      <c r="R26" s="33">
        <v>1</v>
      </c>
      <c r="S26" s="33">
        <v>2</v>
      </c>
      <c r="T26" s="33">
        <v>0</v>
      </c>
      <c r="U26" s="59">
        <v>0</v>
      </c>
      <c r="V26" s="58">
        <v>1</v>
      </c>
      <c r="W26" s="33">
        <v>0</v>
      </c>
      <c r="X26" s="33">
        <v>1</v>
      </c>
      <c r="Y26" s="33">
        <v>2</v>
      </c>
      <c r="Z26" s="59">
        <v>0</v>
      </c>
      <c r="AA26" s="58">
        <v>0</v>
      </c>
      <c r="AB26" s="33">
        <v>1</v>
      </c>
      <c r="AC26" s="33">
        <v>0</v>
      </c>
      <c r="AD26" s="33">
        <v>1</v>
      </c>
      <c r="AE26" s="33">
        <v>1</v>
      </c>
    </row>
    <row r="27" spans="2:31" ht="25.25" customHeight="1" x14ac:dyDescent="0.15">
      <c r="B27" s="3" t="s">
        <v>0</v>
      </c>
      <c r="C27" s="3"/>
      <c r="D27" s="33">
        <v>15</v>
      </c>
      <c r="E27" s="32">
        <f>SUM(G27:AE27)</f>
        <v>6</v>
      </c>
      <c r="F27" s="37">
        <f t="shared" si="1"/>
        <v>9</v>
      </c>
      <c r="G27" s="58">
        <v>0.5</v>
      </c>
      <c r="H27" s="33">
        <v>0.5</v>
      </c>
      <c r="I27" s="33">
        <v>0.5</v>
      </c>
      <c r="J27" s="33">
        <v>0</v>
      </c>
      <c r="K27" s="59">
        <v>0</v>
      </c>
      <c r="L27" s="58">
        <v>0</v>
      </c>
      <c r="M27" s="33">
        <v>0.5</v>
      </c>
      <c r="N27" s="33">
        <v>0.5</v>
      </c>
      <c r="O27" s="33">
        <v>0.5</v>
      </c>
      <c r="P27" s="59">
        <v>0</v>
      </c>
      <c r="Q27" s="58">
        <v>0</v>
      </c>
      <c r="R27" s="33">
        <v>0</v>
      </c>
      <c r="S27" s="33">
        <v>0.5</v>
      </c>
      <c r="T27" s="33">
        <v>0.5</v>
      </c>
      <c r="U27" s="59">
        <v>0.5</v>
      </c>
      <c r="V27" s="58">
        <v>0</v>
      </c>
      <c r="W27" s="33">
        <v>0</v>
      </c>
      <c r="X27" s="33">
        <v>0</v>
      </c>
      <c r="Y27" s="33">
        <v>0.5</v>
      </c>
      <c r="Z27" s="59">
        <v>0.5</v>
      </c>
      <c r="AA27" s="58">
        <v>0.5</v>
      </c>
      <c r="AB27" s="33">
        <v>0</v>
      </c>
      <c r="AC27" s="33">
        <v>0</v>
      </c>
      <c r="AD27" s="33">
        <v>0</v>
      </c>
      <c r="AE27" s="33">
        <v>0</v>
      </c>
    </row>
    <row r="28" spans="2:31" ht="25.25" customHeight="1" x14ac:dyDescent="0.15">
      <c r="B28" s="52" t="s">
        <v>24</v>
      </c>
      <c r="C28" s="53"/>
      <c r="D28" s="54"/>
      <c r="E28" s="54"/>
      <c r="F28" s="55"/>
      <c r="G28" s="63"/>
      <c r="H28" s="54"/>
      <c r="I28" s="54"/>
      <c r="J28" s="54"/>
      <c r="K28" s="55"/>
      <c r="L28" s="63"/>
      <c r="M28" s="54"/>
      <c r="N28" s="54"/>
      <c r="O28" s="54"/>
      <c r="P28" s="55"/>
      <c r="Q28" s="63"/>
      <c r="R28" s="54"/>
      <c r="S28" s="54"/>
      <c r="T28" s="54"/>
      <c r="U28" s="55"/>
      <c r="V28" s="63"/>
      <c r="W28" s="54"/>
      <c r="X28" s="54"/>
      <c r="Y28" s="54"/>
      <c r="Z28" s="55"/>
      <c r="AA28" s="63"/>
      <c r="AB28" s="54"/>
      <c r="AC28" s="54"/>
      <c r="AD28" s="54"/>
      <c r="AE28" s="54"/>
    </row>
    <row r="29" spans="2:31" ht="25.25" customHeight="1" x14ac:dyDescent="0.15">
      <c r="B29" s="3" t="s">
        <v>0</v>
      </c>
      <c r="C29" s="3"/>
      <c r="D29" s="33">
        <v>32</v>
      </c>
      <c r="E29" s="32">
        <f>SUM(G29:AE29)</f>
        <v>23</v>
      </c>
      <c r="F29" s="37">
        <f t="shared" si="1"/>
        <v>9</v>
      </c>
      <c r="G29" s="58">
        <v>1</v>
      </c>
      <c r="H29" s="33">
        <v>1</v>
      </c>
      <c r="I29" s="33">
        <v>1</v>
      </c>
      <c r="J29" s="33">
        <v>0.5</v>
      </c>
      <c r="K29" s="59">
        <v>1</v>
      </c>
      <c r="L29" s="58">
        <v>1</v>
      </c>
      <c r="M29" s="33">
        <v>1</v>
      </c>
      <c r="N29" s="33">
        <v>1</v>
      </c>
      <c r="O29" s="33">
        <v>1</v>
      </c>
      <c r="P29" s="59">
        <v>0.5</v>
      </c>
      <c r="Q29" s="58">
        <v>1</v>
      </c>
      <c r="R29" s="33">
        <v>1</v>
      </c>
      <c r="S29" s="33">
        <v>1</v>
      </c>
      <c r="T29" s="33">
        <v>1</v>
      </c>
      <c r="U29" s="59">
        <v>1</v>
      </c>
      <c r="V29" s="58">
        <v>0.5</v>
      </c>
      <c r="W29" s="33">
        <v>1</v>
      </c>
      <c r="X29" s="33">
        <v>1</v>
      </c>
      <c r="Y29" s="33">
        <v>1</v>
      </c>
      <c r="Z29" s="59">
        <v>1</v>
      </c>
      <c r="AA29" s="58">
        <v>1</v>
      </c>
      <c r="AB29" s="33">
        <v>0.5</v>
      </c>
      <c r="AC29" s="33">
        <v>1</v>
      </c>
      <c r="AD29" s="33">
        <v>1</v>
      </c>
      <c r="AE29" s="33">
        <v>1</v>
      </c>
    </row>
    <row r="30" spans="2:31" ht="25.25" customHeight="1" x14ac:dyDescent="0.15">
      <c r="B30" s="3" t="s">
        <v>1</v>
      </c>
      <c r="C30" s="3"/>
      <c r="D30" s="33">
        <v>80</v>
      </c>
      <c r="E30" s="32">
        <f>SUM(G30:AE30)</f>
        <v>44</v>
      </c>
      <c r="F30" s="37">
        <f t="shared" si="1"/>
        <v>36</v>
      </c>
      <c r="G30" s="58">
        <v>6</v>
      </c>
      <c r="H30" s="33">
        <v>6</v>
      </c>
      <c r="I30" s="33">
        <v>0.5</v>
      </c>
      <c r="J30" s="33">
        <v>3</v>
      </c>
      <c r="K30" s="59">
        <v>0</v>
      </c>
      <c r="L30" s="58">
        <v>0</v>
      </c>
      <c r="M30" s="33">
        <v>0</v>
      </c>
      <c r="N30" s="33">
        <v>0</v>
      </c>
      <c r="O30" s="33">
        <v>0.5</v>
      </c>
      <c r="P30" s="59">
        <v>3</v>
      </c>
      <c r="Q30" s="58">
        <v>0</v>
      </c>
      <c r="R30" s="33">
        <v>0</v>
      </c>
      <c r="S30" s="33">
        <v>0</v>
      </c>
      <c r="T30" s="33">
        <v>0</v>
      </c>
      <c r="U30" s="59">
        <v>0.5</v>
      </c>
      <c r="V30" s="58">
        <v>0</v>
      </c>
      <c r="W30" s="33">
        <v>0</v>
      </c>
      <c r="X30" s="33">
        <v>0</v>
      </c>
      <c r="Y30" s="33">
        <v>6</v>
      </c>
      <c r="Z30" s="59">
        <v>6</v>
      </c>
      <c r="AA30" s="58">
        <v>0.5</v>
      </c>
      <c r="AB30" s="33">
        <v>3</v>
      </c>
      <c r="AC30" s="33">
        <v>9</v>
      </c>
      <c r="AD30" s="33">
        <v>0</v>
      </c>
      <c r="AE30" s="33">
        <v>0</v>
      </c>
    </row>
    <row r="31" spans="2:31" ht="25.25" customHeight="1" x14ac:dyDescent="0.15">
      <c r="B31" s="3" t="s">
        <v>1</v>
      </c>
      <c r="C31" s="3"/>
      <c r="D31" s="33">
        <v>120</v>
      </c>
      <c r="E31" s="32">
        <f>SUM(G31:AE31)</f>
        <v>61</v>
      </c>
      <c r="F31" s="37">
        <f t="shared" si="1"/>
        <v>59</v>
      </c>
      <c r="G31" s="58">
        <v>2</v>
      </c>
      <c r="H31" s="33">
        <v>2</v>
      </c>
      <c r="I31" s="33">
        <v>2</v>
      </c>
      <c r="J31" s="33">
        <v>2</v>
      </c>
      <c r="K31" s="59">
        <v>2</v>
      </c>
      <c r="L31" s="58">
        <v>2</v>
      </c>
      <c r="M31" s="33">
        <v>2</v>
      </c>
      <c r="N31" s="33">
        <v>2</v>
      </c>
      <c r="O31" s="33">
        <v>2</v>
      </c>
      <c r="P31" s="59">
        <v>2</v>
      </c>
      <c r="Q31" s="58">
        <v>3</v>
      </c>
      <c r="R31" s="33">
        <v>3</v>
      </c>
      <c r="S31" s="33">
        <v>2</v>
      </c>
      <c r="T31" s="33">
        <v>2</v>
      </c>
      <c r="U31" s="59">
        <v>2</v>
      </c>
      <c r="V31" s="58">
        <v>3</v>
      </c>
      <c r="W31" s="33">
        <v>3</v>
      </c>
      <c r="X31" s="33">
        <v>3</v>
      </c>
      <c r="Y31" s="33">
        <v>2</v>
      </c>
      <c r="Z31" s="59">
        <v>2</v>
      </c>
      <c r="AA31" s="58">
        <v>4</v>
      </c>
      <c r="AB31" s="33">
        <v>3</v>
      </c>
      <c r="AC31" s="33">
        <v>3</v>
      </c>
      <c r="AD31" s="33">
        <v>3</v>
      </c>
      <c r="AE31" s="33">
        <v>3</v>
      </c>
    </row>
    <row r="32" spans="2:31" ht="25.25" customHeight="1" x14ac:dyDescent="0.15">
      <c r="B32" s="3" t="s">
        <v>1</v>
      </c>
      <c r="C32" s="3"/>
      <c r="D32" s="33">
        <v>50</v>
      </c>
      <c r="E32" s="32">
        <f>SUM(G32:AE32)</f>
        <v>15</v>
      </c>
      <c r="F32" s="37">
        <f t="shared" si="1"/>
        <v>35</v>
      </c>
      <c r="G32" s="58">
        <v>0.5</v>
      </c>
      <c r="H32" s="33">
        <v>0.5</v>
      </c>
      <c r="I32" s="33">
        <v>1</v>
      </c>
      <c r="J32" s="33">
        <v>0.5</v>
      </c>
      <c r="K32" s="59">
        <v>0</v>
      </c>
      <c r="L32" s="58">
        <v>1</v>
      </c>
      <c r="M32" s="33">
        <v>0.5</v>
      </c>
      <c r="N32" s="33">
        <v>0.5</v>
      </c>
      <c r="O32" s="33">
        <v>1</v>
      </c>
      <c r="P32" s="59">
        <v>0.5</v>
      </c>
      <c r="Q32" s="58">
        <v>0</v>
      </c>
      <c r="R32" s="33">
        <v>1</v>
      </c>
      <c r="S32" s="33">
        <v>0.5</v>
      </c>
      <c r="T32" s="33">
        <v>0.5</v>
      </c>
      <c r="U32" s="59">
        <v>1</v>
      </c>
      <c r="V32" s="58">
        <v>0.5</v>
      </c>
      <c r="W32" s="33">
        <v>0</v>
      </c>
      <c r="X32" s="33">
        <v>1</v>
      </c>
      <c r="Y32" s="33">
        <v>0.5</v>
      </c>
      <c r="Z32" s="59">
        <v>0.5</v>
      </c>
      <c r="AA32" s="58">
        <v>1</v>
      </c>
      <c r="AB32" s="33">
        <v>0.5</v>
      </c>
      <c r="AC32" s="33">
        <v>0</v>
      </c>
      <c r="AD32" s="33">
        <v>1</v>
      </c>
      <c r="AE32" s="33">
        <v>1</v>
      </c>
    </row>
    <row r="33" spans="2:31" ht="35" customHeight="1" x14ac:dyDescent="0.15">
      <c r="B33" s="76" t="s">
        <v>27</v>
      </c>
      <c r="C33" s="77"/>
      <c r="D33" s="34">
        <f>SUM(D9:D32)</f>
        <v>1163</v>
      </c>
      <c r="E33" s="34">
        <f>SUM(E9:E32)</f>
        <v>666</v>
      </c>
      <c r="F33" s="35">
        <f>SUM(F9:F32)</f>
        <v>497</v>
      </c>
      <c r="G33" s="25"/>
      <c r="H33" s="12"/>
      <c r="I33" s="12"/>
      <c r="J33" s="12"/>
      <c r="K33" s="22"/>
      <c r="L33" s="25"/>
      <c r="M33" s="12"/>
      <c r="N33" s="12"/>
      <c r="O33" s="12"/>
      <c r="P33" s="22"/>
      <c r="Q33" s="25"/>
      <c r="R33" s="12"/>
      <c r="S33" s="12"/>
      <c r="T33" s="12"/>
      <c r="U33" s="22"/>
      <c r="V33" s="25"/>
      <c r="W33" s="12"/>
      <c r="X33" s="12"/>
      <c r="Y33" s="12"/>
      <c r="Z33" s="22"/>
      <c r="AA33" s="25"/>
      <c r="AB33" s="12"/>
      <c r="AC33" s="12"/>
      <c r="AD33" s="12"/>
      <c r="AE33" s="12"/>
    </row>
    <row r="34" spans="2:31" ht="12" customHeight="1" x14ac:dyDescent="0.1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2:31" ht="35" customHeight="1" x14ac:dyDescent="0.3">
      <c r="B35" s="19" t="s">
        <v>29</v>
      </c>
      <c r="C35" s="39"/>
      <c r="D35" s="56" t="s">
        <v>36</v>
      </c>
      <c r="E35" s="56" t="s">
        <v>25</v>
      </c>
      <c r="F35" s="56" t="s">
        <v>26</v>
      </c>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row>
    <row r="36" spans="2:31" ht="35" customHeight="1" x14ac:dyDescent="0.15">
      <c r="B36" s="65"/>
      <c r="C36" s="70" t="s">
        <v>28</v>
      </c>
      <c r="D36" s="57">
        <f>SUM(D9:D12)</f>
        <v>212</v>
      </c>
      <c r="E36" s="57">
        <f t="shared" ref="E36:F36" si="2">SUM(E9:E12)</f>
        <v>106</v>
      </c>
      <c r="F36" s="57">
        <f t="shared" si="2"/>
        <v>106</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row>
    <row r="37" spans="2:31" ht="35" customHeight="1" x14ac:dyDescent="0.15">
      <c r="B37" s="66"/>
      <c r="C37" s="71" t="s">
        <v>30</v>
      </c>
      <c r="D37" s="57">
        <f>SUM(D14:D17)</f>
        <v>234</v>
      </c>
      <c r="E37" s="57">
        <f t="shared" ref="E37:F37" si="3">SUM(E14:E17)</f>
        <v>168</v>
      </c>
      <c r="F37" s="57">
        <f t="shared" si="3"/>
        <v>66</v>
      </c>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row>
    <row r="38" spans="2:31" ht="35" customHeight="1" x14ac:dyDescent="0.15">
      <c r="B38" s="67"/>
      <c r="C38" s="72" t="s">
        <v>31</v>
      </c>
      <c r="D38" s="57">
        <f>SUM(D19:D22)</f>
        <v>180</v>
      </c>
      <c r="E38" s="57">
        <f t="shared" ref="E38:F38" si="4">SUM(E19:E22)</f>
        <v>97</v>
      </c>
      <c r="F38" s="57">
        <f t="shared" si="4"/>
        <v>83</v>
      </c>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row>
    <row r="39" spans="2:31" ht="35" customHeight="1" x14ac:dyDescent="0.15">
      <c r="B39" s="68"/>
      <c r="C39" s="73" t="s">
        <v>32</v>
      </c>
      <c r="D39" s="57">
        <f>SUM(D24:D27)</f>
        <v>255</v>
      </c>
      <c r="E39" s="57">
        <f t="shared" ref="E39:F39" si="5">SUM(E24:E27)</f>
        <v>152</v>
      </c>
      <c r="F39" s="57">
        <f t="shared" si="5"/>
        <v>103</v>
      </c>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2:31" ht="35" customHeight="1" x14ac:dyDescent="0.15">
      <c r="B40" s="69"/>
      <c r="C40" s="74" t="s">
        <v>33</v>
      </c>
      <c r="D40" s="57">
        <f>SUM(D29:D32)</f>
        <v>282</v>
      </c>
      <c r="E40" s="57">
        <f t="shared" ref="E40:F40" si="6">SUM(E29:E32)</f>
        <v>143</v>
      </c>
      <c r="F40" s="57">
        <f t="shared" si="6"/>
        <v>139</v>
      </c>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row>
    <row r="41" spans="2:31" ht="12"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3" spans="2:31" ht="50" customHeight="1" x14ac:dyDescent="0.15">
      <c r="B43" s="78" t="s">
        <v>2</v>
      </c>
      <c r="C43" s="78"/>
      <c r="D43" s="78"/>
      <c r="E43" s="78"/>
      <c r="F43" s="78"/>
      <c r="G43" s="78"/>
      <c r="H43" s="78"/>
      <c r="I43" s="78"/>
      <c r="J43" s="78"/>
      <c r="K43" s="78"/>
      <c r="L43" s="78"/>
      <c r="M43" s="78"/>
      <c r="N43" s="78"/>
      <c r="O43" s="78"/>
      <c r="P43" s="78"/>
      <c r="Q43" s="78"/>
      <c r="R43" s="78"/>
      <c r="S43" s="78"/>
      <c r="T43" s="78"/>
      <c r="U43" s="78"/>
      <c r="V43" s="78"/>
      <c r="W43" s="78"/>
      <c r="X43" s="2"/>
      <c r="Y43" s="2"/>
      <c r="Z43" s="2"/>
      <c r="AA43" s="2"/>
      <c r="AB43" s="2"/>
      <c r="AC43" s="2"/>
      <c r="AD43" s="2"/>
      <c r="AE43" s="2"/>
    </row>
    <row r="44" spans="2:31" x14ac:dyDescent="0.1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2:3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2:3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2:3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2:3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2:3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2:3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2:3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2:3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2:3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2:3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2:3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2:3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2:3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2:3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2:3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2:3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2:3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2:3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2:3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2:3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2:3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2:3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2:3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2:3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2:3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2:3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2:3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2:3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2:3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2:3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2:3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2:31" x14ac:dyDescent="0.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2:3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2:3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2:3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2:3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2:3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2:3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2:3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2:3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2:3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2:31"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2:31"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2:31"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2:3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2:31" x14ac:dyDescent="0.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2:31" x14ac:dyDescent="0.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2:31" x14ac:dyDescent="0.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2:31"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2:31"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2:31"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2:3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2:31"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2:31"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2:3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2:31"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2:31"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2:31"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2:31" x14ac:dyDescent="0.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2:31" x14ac:dyDescent="0.1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2:31" x14ac:dyDescent="0.1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2:31" x14ac:dyDescent="0.1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2:31" x14ac:dyDescent="0.1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2:31" x14ac:dyDescent="0.1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2:31" x14ac:dyDescent="0.1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2:31" x14ac:dyDescent="0.1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2:31" x14ac:dyDescent="0.1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2:31" x14ac:dyDescent="0.1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2:31" x14ac:dyDescent="0.1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2:31" x14ac:dyDescent="0.1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2:31" x14ac:dyDescent="0.1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2:31" x14ac:dyDescent="0.1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2:31" x14ac:dyDescent="0.1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2:31" x14ac:dyDescent="0.1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2:31" x14ac:dyDescent="0.1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2:31" x14ac:dyDescent="0.1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2:31" x14ac:dyDescent="0.1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2:31" x14ac:dyDescent="0.1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2:31" x14ac:dyDescent="0.1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2:31" x14ac:dyDescent="0.1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2:31" x14ac:dyDescent="0.1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2:31" x14ac:dyDescent="0.1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2:31" x14ac:dyDescent="0.1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2:31" x14ac:dyDescent="0.1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2:31" x14ac:dyDescent="0.1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2:31" x14ac:dyDescent="0.1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2:31" x14ac:dyDescent="0.1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2:31" x14ac:dyDescent="0.1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2:31" x14ac:dyDescent="0.1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2:31" x14ac:dyDescent="0.1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2:31" x14ac:dyDescent="0.1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sheetData>
  <mergeCells count="10">
    <mergeCell ref="B43:W43"/>
    <mergeCell ref="C6:F6"/>
    <mergeCell ref="B33:C33"/>
    <mergeCell ref="B2:V2"/>
    <mergeCell ref="D3:E3"/>
    <mergeCell ref="F3:G3"/>
    <mergeCell ref="H3:J3"/>
    <mergeCell ref="D4:E4"/>
    <mergeCell ref="F4:G4"/>
    <mergeCell ref="H4:J4"/>
  </mergeCells>
  <hyperlinks>
    <hyperlink ref="B43:W43" r:id="rId1" display="CLICK HERE TO CREATE IN SMARTSHEET" xr:uid="{5F79FAA3-EB17-574D-BD96-2B1789613E0B}"/>
  </hyperlinks>
  <pageMargins left="0.3" right="0.3" top="0.3" bottom="0.3" header="0" footer="0"/>
  <pageSetup paperSize="3" scale="53" fitToHeight="0" orientation="landscape" horizontalDpi="1200" verticalDpi="1200" r:id="rId2"/>
  <ignoredErrors>
    <ignoredError sqref="L6 Q6"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D576-FC29-4F04-B574-444E17DEF157}">
  <sheetPr>
    <tabColor theme="3" tint="0.79998168889431442"/>
    <pageSetUpPr fitToPage="1"/>
  </sheetPr>
  <dimension ref="B1:AE134"/>
  <sheetViews>
    <sheetView showGridLines="0" workbookViewId="0">
      <selection activeCell="B3" sqref="B3"/>
    </sheetView>
  </sheetViews>
  <sheetFormatPr baseColWidth="10" defaultColWidth="10.6640625" defaultRowHeight="13" x14ac:dyDescent="0.15"/>
  <cols>
    <col min="1" max="1" width="3.1640625" style="1" customWidth="1"/>
    <col min="2" max="3" width="25.6640625" style="1" customWidth="1"/>
    <col min="4" max="6" width="15.6640625" style="1" customWidth="1"/>
    <col min="7" max="31" width="10.6640625" style="1" customWidth="1"/>
    <col min="32" max="32" width="3.33203125" style="1" customWidth="1"/>
    <col min="33" max="16384" width="10.6640625" style="1"/>
  </cols>
  <sheetData>
    <row r="1" spans="2:31" s="8" customFormat="1" ht="50" customHeight="1" x14ac:dyDescent="0.35">
      <c r="B1" s="79" t="s">
        <v>14</v>
      </c>
      <c r="C1" s="80"/>
      <c r="D1" s="80"/>
      <c r="E1" s="80"/>
      <c r="F1" s="80"/>
      <c r="G1" s="80"/>
      <c r="H1" s="80"/>
      <c r="I1" s="80"/>
      <c r="J1" s="80"/>
      <c r="K1" s="80"/>
      <c r="L1" s="80"/>
      <c r="M1" s="80"/>
      <c r="N1" s="80"/>
      <c r="O1" s="80"/>
      <c r="P1" s="80"/>
      <c r="Q1" s="80"/>
      <c r="R1" s="80"/>
      <c r="S1" s="80"/>
      <c r="T1" s="80"/>
      <c r="U1" s="80"/>
      <c r="V1" s="80"/>
      <c r="W1" s="7"/>
      <c r="X1" s="7"/>
      <c r="Y1" s="7"/>
      <c r="Z1" s="7"/>
      <c r="AA1" s="7"/>
      <c r="AB1" s="7"/>
      <c r="AE1" s="7"/>
    </row>
    <row r="2" spans="2:31" ht="26.25" customHeight="1" x14ac:dyDescent="0.35">
      <c r="B2" s="17" t="s">
        <v>15</v>
      </c>
      <c r="C2" s="18" t="s">
        <v>34</v>
      </c>
      <c r="D2" s="81" t="s">
        <v>37</v>
      </c>
      <c r="E2" s="81"/>
      <c r="F2" s="81" t="s">
        <v>38</v>
      </c>
      <c r="G2" s="81"/>
      <c r="H2" s="81" t="s">
        <v>39</v>
      </c>
      <c r="I2" s="81"/>
      <c r="J2" s="81"/>
      <c r="K2" s="6"/>
      <c r="L2" s="6"/>
      <c r="M2" s="6"/>
      <c r="N2" s="6"/>
      <c r="O2" s="6"/>
      <c r="P2" s="6"/>
      <c r="Q2" s="6"/>
      <c r="R2" s="6"/>
      <c r="S2" s="6"/>
      <c r="T2" s="6"/>
      <c r="U2" s="6"/>
      <c r="V2" s="6"/>
      <c r="W2" s="6"/>
      <c r="X2" s="6"/>
      <c r="Y2" s="6"/>
      <c r="Z2" s="6"/>
      <c r="AA2" s="6"/>
      <c r="AB2" s="6"/>
      <c r="AC2" s="6"/>
      <c r="AD2" s="6"/>
      <c r="AE2" s="6"/>
    </row>
    <row r="3" spans="2:31" ht="32" customHeight="1" x14ac:dyDescent="0.35">
      <c r="B3" s="64" t="s">
        <v>13</v>
      </c>
      <c r="C3" s="64" t="s">
        <v>35</v>
      </c>
      <c r="D3" s="82">
        <f>D32</f>
        <v>0</v>
      </c>
      <c r="E3" s="82"/>
      <c r="F3" s="82">
        <f>E32</f>
        <v>0</v>
      </c>
      <c r="G3" s="82"/>
      <c r="H3" s="82">
        <f>F32</f>
        <v>0</v>
      </c>
      <c r="I3" s="82"/>
      <c r="J3" s="82"/>
      <c r="K3" s="6"/>
      <c r="L3" s="6"/>
      <c r="M3" s="6"/>
      <c r="N3" s="6"/>
      <c r="O3" s="6"/>
      <c r="P3" s="6"/>
      <c r="Q3" s="6"/>
      <c r="R3" s="6"/>
      <c r="S3" s="6"/>
      <c r="T3" s="6"/>
      <c r="U3" s="6"/>
      <c r="V3" s="6"/>
      <c r="W3" s="6"/>
      <c r="X3" s="6"/>
      <c r="Y3" s="6"/>
      <c r="Z3" s="6"/>
      <c r="AA3" s="6"/>
      <c r="AB3" s="6"/>
      <c r="AC3" s="6"/>
      <c r="AD3" s="6"/>
      <c r="AE3" s="6"/>
    </row>
    <row r="4" spans="2:31" ht="12" customHeight="1" x14ac:dyDescent="0.35">
      <c r="B4" s="9"/>
      <c r="C4" s="6"/>
      <c r="D4" s="14"/>
      <c r="E4" s="14"/>
      <c r="F4" s="6"/>
      <c r="G4" s="6"/>
      <c r="H4" s="6"/>
      <c r="I4" s="6"/>
      <c r="J4" s="6"/>
      <c r="K4" s="6"/>
      <c r="L4" s="6"/>
      <c r="M4" s="6"/>
      <c r="N4" s="6"/>
      <c r="O4" s="6"/>
      <c r="P4" s="6"/>
      <c r="Q4" s="6"/>
      <c r="R4" s="6"/>
      <c r="S4" s="6"/>
      <c r="T4" s="6"/>
      <c r="U4" s="6"/>
      <c r="V4" s="6"/>
      <c r="W4" s="6"/>
      <c r="X4" s="6"/>
      <c r="Y4" s="6"/>
      <c r="Z4" s="6"/>
      <c r="AA4" s="6"/>
      <c r="AB4" s="6"/>
      <c r="AC4" s="6"/>
      <c r="AD4" s="6"/>
      <c r="AE4" s="6"/>
    </row>
    <row r="5" spans="2:31" ht="45" customHeight="1" x14ac:dyDescent="0.3">
      <c r="B5" s="19" t="s">
        <v>17</v>
      </c>
      <c r="C5" s="75" t="s">
        <v>16</v>
      </c>
      <c r="D5" s="75"/>
      <c r="E5" s="75"/>
      <c r="F5" s="75"/>
      <c r="G5" s="27">
        <v>49310</v>
      </c>
      <c r="H5" s="28">
        <f>G5+1</f>
        <v>49311</v>
      </c>
      <c r="I5" s="28">
        <f t="shared" ref="I5:AE5" si="0">H5+1</f>
        <v>49312</v>
      </c>
      <c r="J5" s="28">
        <f t="shared" si="0"/>
        <v>49313</v>
      </c>
      <c r="K5" s="29">
        <f t="shared" si="0"/>
        <v>49314</v>
      </c>
      <c r="L5" s="30">
        <f>K5+3</f>
        <v>49317</v>
      </c>
      <c r="M5" s="28">
        <f t="shared" si="0"/>
        <v>49318</v>
      </c>
      <c r="N5" s="28">
        <f t="shared" si="0"/>
        <v>49319</v>
      </c>
      <c r="O5" s="28">
        <f t="shared" si="0"/>
        <v>49320</v>
      </c>
      <c r="P5" s="29">
        <f t="shared" si="0"/>
        <v>49321</v>
      </c>
      <c r="Q5" s="30">
        <f>P5+3</f>
        <v>49324</v>
      </c>
      <c r="R5" s="28">
        <f t="shared" si="0"/>
        <v>49325</v>
      </c>
      <c r="S5" s="28">
        <f t="shared" si="0"/>
        <v>49326</v>
      </c>
      <c r="T5" s="28">
        <f t="shared" si="0"/>
        <v>49327</v>
      </c>
      <c r="U5" s="29">
        <f t="shared" si="0"/>
        <v>49328</v>
      </c>
      <c r="V5" s="30">
        <f>U5+3</f>
        <v>49331</v>
      </c>
      <c r="W5" s="28">
        <f t="shared" si="0"/>
        <v>49332</v>
      </c>
      <c r="X5" s="28">
        <f t="shared" si="0"/>
        <v>49333</v>
      </c>
      <c r="Y5" s="28">
        <f t="shared" si="0"/>
        <v>49334</v>
      </c>
      <c r="Z5" s="29">
        <f t="shared" si="0"/>
        <v>49335</v>
      </c>
      <c r="AA5" s="30">
        <f>Z5+3</f>
        <v>49338</v>
      </c>
      <c r="AB5" s="28">
        <f t="shared" si="0"/>
        <v>49339</v>
      </c>
      <c r="AC5" s="28">
        <f t="shared" si="0"/>
        <v>49340</v>
      </c>
      <c r="AD5" s="28">
        <f t="shared" si="0"/>
        <v>49341</v>
      </c>
      <c r="AE5" s="28">
        <f t="shared" si="0"/>
        <v>49342</v>
      </c>
    </row>
    <row r="6" spans="2:31" ht="35" customHeight="1" x14ac:dyDescent="0.15">
      <c r="B6" s="12" t="s">
        <v>18</v>
      </c>
      <c r="C6" s="12" t="s">
        <v>19</v>
      </c>
      <c r="D6" s="15" t="s">
        <v>36</v>
      </c>
      <c r="E6" s="15" t="s">
        <v>25</v>
      </c>
      <c r="F6" s="26" t="s">
        <v>26</v>
      </c>
      <c r="G6" s="23" t="s">
        <v>4</v>
      </c>
      <c r="H6" s="13" t="s">
        <v>5</v>
      </c>
      <c r="I6" s="13" t="s">
        <v>6</v>
      </c>
      <c r="J6" s="13" t="s">
        <v>7</v>
      </c>
      <c r="K6" s="20" t="s">
        <v>8</v>
      </c>
      <c r="L6" s="23" t="s">
        <v>4</v>
      </c>
      <c r="M6" s="13" t="s">
        <v>5</v>
      </c>
      <c r="N6" s="13" t="s">
        <v>6</v>
      </c>
      <c r="O6" s="13" t="s">
        <v>7</v>
      </c>
      <c r="P6" s="20" t="s">
        <v>8</v>
      </c>
      <c r="Q6" s="23" t="s">
        <v>4</v>
      </c>
      <c r="R6" s="13" t="s">
        <v>5</v>
      </c>
      <c r="S6" s="13" t="s">
        <v>6</v>
      </c>
      <c r="T6" s="13" t="s">
        <v>7</v>
      </c>
      <c r="U6" s="20" t="s">
        <v>8</v>
      </c>
      <c r="V6" s="23" t="s">
        <v>4</v>
      </c>
      <c r="W6" s="13" t="s">
        <v>5</v>
      </c>
      <c r="X6" s="13" t="s">
        <v>6</v>
      </c>
      <c r="Y6" s="13" t="s">
        <v>7</v>
      </c>
      <c r="Z6" s="20" t="s">
        <v>8</v>
      </c>
      <c r="AA6" s="23" t="s">
        <v>4</v>
      </c>
      <c r="AB6" s="13" t="s">
        <v>5</v>
      </c>
      <c r="AC6" s="13" t="s">
        <v>6</v>
      </c>
      <c r="AD6" s="13" t="s">
        <v>7</v>
      </c>
      <c r="AE6" s="13" t="s">
        <v>8</v>
      </c>
    </row>
    <row r="7" spans="2:31" ht="25.25" customHeight="1" x14ac:dyDescent="0.15">
      <c r="B7" s="10" t="s">
        <v>20</v>
      </c>
      <c r="C7" s="11"/>
      <c r="D7" s="31"/>
      <c r="E7" s="31"/>
      <c r="F7" s="36"/>
      <c r="G7" s="24"/>
      <c r="H7" s="11"/>
      <c r="I7" s="11"/>
      <c r="J7" s="11"/>
      <c r="K7" s="21"/>
      <c r="L7" s="24"/>
      <c r="M7" s="11"/>
      <c r="N7" s="11"/>
      <c r="O7" s="11"/>
      <c r="P7" s="21"/>
      <c r="Q7" s="24"/>
      <c r="R7" s="11"/>
      <c r="S7" s="11"/>
      <c r="T7" s="11"/>
      <c r="U7" s="21"/>
      <c r="V7" s="24"/>
      <c r="W7" s="11"/>
      <c r="X7" s="11"/>
      <c r="Y7" s="11"/>
      <c r="Z7" s="21"/>
      <c r="AA7" s="24"/>
      <c r="AB7" s="11"/>
      <c r="AC7" s="11"/>
      <c r="AD7" s="11"/>
      <c r="AE7" s="11"/>
    </row>
    <row r="8" spans="2:31" ht="25.25" customHeight="1" x14ac:dyDescent="0.15">
      <c r="B8" s="3" t="s">
        <v>0</v>
      </c>
      <c r="C8" s="3"/>
      <c r="D8" s="33">
        <v>0</v>
      </c>
      <c r="E8" s="32">
        <f>SUM(G8:AE8)</f>
        <v>0</v>
      </c>
      <c r="F8" s="37">
        <f>D8-E8</f>
        <v>0</v>
      </c>
      <c r="G8" s="58">
        <v>0</v>
      </c>
      <c r="H8" s="33">
        <v>0</v>
      </c>
      <c r="I8" s="33">
        <v>0</v>
      </c>
      <c r="J8" s="33">
        <v>0</v>
      </c>
      <c r="K8" s="59">
        <v>0</v>
      </c>
      <c r="L8" s="58"/>
      <c r="M8" s="33"/>
      <c r="N8" s="33"/>
      <c r="O8" s="33"/>
      <c r="P8" s="59"/>
      <c r="Q8" s="58"/>
      <c r="R8" s="33"/>
      <c r="S8" s="33"/>
      <c r="T8" s="33"/>
      <c r="U8" s="59"/>
      <c r="V8" s="58"/>
      <c r="W8" s="33"/>
      <c r="X8" s="33"/>
      <c r="Y8" s="33"/>
      <c r="Z8" s="59"/>
      <c r="AA8" s="58"/>
      <c r="AB8" s="33"/>
      <c r="AC8" s="33"/>
      <c r="AD8" s="33"/>
      <c r="AE8" s="33"/>
    </row>
    <row r="9" spans="2:31" ht="25.25" customHeight="1" x14ac:dyDescent="0.15">
      <c r="B9" s="3" t="s">
        <v>0</v>
      </c>
      <c r="C9" s="3"/>
      <c r="D9" s="33">
        <v>0</v>
      </c>
      <c r="E9" s="32">
        <f>SUM(G9:AE9)</f>
        <v>0</v>
      </c>
      <c r="F9" s="37">
        <f t="shared" ref="F9:F31" si="1">D9-E9</f>
        <v>0</v>
      </c>
      <c r="G9" s="58">
        <v>0</v>
      </c>
      <c r="H9" s="33">
        <v>0</v>
      </c>
      <c r="I9" s="33">
        <v>0</v>
      </c>
      <c r="J9" s="33">
        <v>0</v>
      </c>
      <c r="K9" s="59">
        <v>0</v>
      </c>
      <c r="L9" s="58"/>
      <c r="M9" s="33"/>
      <c r="N9" s="33"/>
      <c r="O9" s="33"/>
      <c r="P9" s="59"/>
      <c r="Q9" s="58"/>
      <c r="R9" s="33"/>
      <c r="S9" s="33"/>
      <c r="T9" s="33"/>
      <c r="U9" s="59"/>
      <c r="V9" s="58"/>
      <c r="W9" s="33"/>
      <c r="X9" s="33"/>
      <c r="Y9" s="33"/>
      <c r="Z9" s="59"/>
      <c r="AA9" s="58"/>
      <c r="AB9" s="33"/>
      <c r="AC9" s="33"/>
      <c r="AD9" s="33"/>
      <c r="AE9" s="33"/>
    </row>
    <row r="10" spans="2:31" ht="25.25" customHeight="1" x14ac:dyDescent="0.15">
      <c r="B10" s="3" t="s">
        <v>0</v>
      </c>
      <c r="C10" s="3"/>
      <c r="D10" s="33">
        <v>0</v>
      </c>
      <c r="E10" s="32">
        <f>SUM(G10:AE10)</f>
        <v>0</v>
      </c>
      <c r="F10" s="37">
        <f t="shared" si="1"/>
        <v>0</v>
      </c>
      <c r="G10" s="58"/>
      <c r="H10" s="33"/>
      <c r="I10" s="33"/>
      <c r="J10" s="33"/>
      <c r="K10" s="59"/>
      <c r="L10" s="58"/>
      <c r="M10" s="33"/>
      <c r="N10" s="33"/>
      <c r="O10" s="33"/>
      <c r="P10" s="59"/>
      <c r="Q10" s="58"/>
      <c r="R10" s="33"/>
      <c r="S10" s="33"/>
      <c r="T10" s="33"/>
      <c r="U10" s="59"/>
      <c r="V10" s="58"/>
      <c r="W10" s="33"/>
      <c r="X10" s="33"/>
      <c r="Y10" s="33"/>
      <c r="Z10" s="59"/>
      <c r="AA10" s="58"/>
      <c r="AB10" s="33"/>
      <c r="AC10" s="33"/>
      <c r="AD10" s="33"/>
      <c r="AE10" s="33"/>
    </row>
    <row r="11" spans="2:31" ht="25.25" customHeight="1" x14ac:dyDescent="0.15">
      <c r="B11" s="3" t="s">
        <v>1</v>
      </c>
      <c r="C11" s="3"/>
      <c r="D11" s="33">
        <v>0</v>
      </c>
      <c r="E11" s="32">
        <f>SUM(G11:AE11)</f>
        <v>0</v>
      </c>
      <c r="F11" s="37">
        <f t="shared" si="1"/>
        <v>0</v>
      </c>
      <c r="G11" s="58"/>
      <c r="H11" s="33"/>
      <c r="I11" s="33"/>
      <c r="J11" s="33"/>
      <c r="K11" s="59"/>
      <c r="L11" s="58"/>
      <c r="M11" s="33"/>
      <c r="N11" s="33"/>
      <c r="O11" s="33"/>
      <c r="P11" s="59"/>
      <c r="Q11" s="58"/>
      <c r="R11" s="33"/>
      <c r="S11" s="33"/>
      <c r="T11" s="33"/>
      <c r="U11" s="59"/>
      <c r="V11" s="58"/>
      <c r="W11" s="33"/>
      <c r="X11" s="33"/>
      <c r="Y11" s="33"/>
      <c r="Z11" s="59"/>
      <c r="AA11" s="58"/>
      <c r="AB11" s="33"/>
      <c r="AC11" s="33"/>
      <c r="AD11" s="33"/>
      <c r="AE11" s="33"/>
    </row>
    <row r="12" spans="2:31" ht="25.25" customHeight="1" x14ac:dyDescent="0.15">
      <c r="B12" s="40" t="s">
        <v>21</v>
      </c>
      <c r="C12" s="41"/>
      <c r="D12" s="42"/>
      <c r="E12" s="42"/>
      <c r="F12" s="43"/>
      <c r="G12" s="60"/>
      <c r="H12" s="42"/>
      <c r="I12" s="42"/>
      <c r="J12" s="42"/>
      <c r="K12" s="43"/>
      <c r="L12" s="60"/>
      <c r="M12" s="42"/>
      <c r="N12" s="42"/>
      <c r="O12" s="42"/>
      <c r="P12" s="43"/>
      <c r="Q12" s="60"/>
      <c r="R12" s="42"/>
      <c r="S12" s="42"/>
      <c r="T12" s="42"/>
      <c r="U12" s="43"/>
      <c r="V12" s="60"/>
      <c r="W12" s="42"/>
      <c r="X12" s="42"/>
      <c r="Y12" s="42"/>
      <c r="Z12" s="43"/>
      <c r="AA12" s="60"/>
      <c r="AB12" s="42"/>
      <c r="AC12" s="42"/>
      <c r="AD12" s="42"/>
      <c r="AE12" s="42"/>
    </row>
    <row r="13" spans="2:31" ht="25.25" customHeight="1" x14ac:dyDescent="0.15">
      <c r="B13" s="3" t="s">
        <v>0</v>
      </c>
      <c r="C13" s="3"/>
      <c r="D13" s="33"/>
      <c r="E13" s="32">
        <f>SUM(G13:AE13)</f>
        <v>0</v>
      </c>
      <c r="F13" s="37">
        <f t="shared" si="1"/>
        <v>0</v>
      </c>
      <c r="G13" s="58"/>
      <c r="H13" s="33"/>
      <c r="I13" s="33"/>
      <c r="J13" s="33"/>
      <c r="K13" s="59"/>
      <c r="L13" s="58"/>
      <c r="M13" s="33"/>
      <c r="N13" s="33"/>
      <c r="O13" s="33"/>
      <c r="P13" s="59"/>
      <c r="Q13" s="58"/>
      <c r="R13" s="33"/>
      <c r="S13" s="33"/>
      <c r="T13" s="33"/>
      <c r="U13" s="59"/>
      <c r="V13" s="58"/>
      <c r="W13" s="33"/>
      <c r="X13" s="33"/>
      <c r="Y13" s="33"/>
      <c r="Z13" s="59"/>
      <c r="AA13" s="58"/>
      <c r="AB13" s="33"/>
      <c r="AC13" s="33"/>
      <c r="AD13" s="33"/>
      <c r="AE13" s="33"/>
    </row>
    <row r="14" spans="2:31" ht="25.25" customHeight="1" x14ac:dyDescent="0.15">
      <c r="B14" s="3" t="s">
        <v>1</v>
      </c>
      <c r="C14" s="3"/>
      <c r="D14" s="33"/>
      <c r="E14" s="32">
        <f>SUM(G14:AE14)</f>
        <v>0</v>
      </c>
      <c r="F14" s="37">
        <f t="shared" si="1"/>
        <v>0</v>
      </c>
      <c r="G14" s="58"/>
      <c r="H14" s="33"/>
      <c r="I14" s="33"/>
      <c r="J14" s="33"/>
      <c r="K14" s="59"/>
      <c r="L14" s="58"/>
      <c r="M14" s="33"/>
      <c r="N14" s="33"/>
      <c r="O14" s="33"/>
      <c r="P14" s="59"/>
      <c r="Q14" s="58"/>
      <c r="R14" s="33"/>
      <c r="S14" s="33"/>
      <c r="T14" s="33"/>
      <c r="U14" s="59"/>
      <c r="V14" s="58"/>
      <c r="W14" s="33"/>
      <c r="X14" s="33"/>
      <c r="Y14" s="33"/>
      <c r="Z14" s="59"/>
      <c r="AA14" s="58"/>
      <c r="AB14" s="33"/>
      <c r="AC14" s="33"/>
      <c r="AD14" s="33"/>
      <c r="AE14" s="33"/>
    </row>
    <row r="15" spans="2:31" ht="25.25" customHeight="1" x14ac:dyDescent="0.15">
      <c r="B15" s="3" t="s">
        <v>0</v>
      </c>
      <c r="C15" s="3"/>
      <c r="D15" s="33"/>
      <c r="E15" s="32">
        <f>SUM(G15:AE15)</f>
        <v>0</v>
      </c>
      <c r="F15" s="37">
        <f t="shared" si="1"/>
        <v>0</v>
      </c>
      <c r="G15" s="58"/>
      <c r="H15" s="33"/>
      <c r="I15" s="33"/>
      <c r="J15" s="33"/>
      <c r="K15" s="59"/>
      <c r="L15" s="58"/>
      <c r="M15" s="33"/>
      <c r="N15" s="33"/>
      <c r="O15" s="33"/>
      <c r="P15" s="59"/>
      <c r="Q15" s="58"/>
      <c r="R15" s="33"/>
      <c r="S15" s="33"/>
      <c r="T15" s="33"/>
      <c r="U15" s="59"/>
      <c r="V15" s="58"/>
      <c r="W15" s="33"/>
      <c r="X15" s="33"/>
      <c r="Y15" s="33"/>
      <c r="Z15" s="59"/>
      <c r="AA15" s="58"/>
      <c r="AB15" s="33"/>
      <c r="AC15" s="33"/>
      <c r="AD15" s="33"/>
      <c r="AE15" s="33"/>
    </row>
    <row r="16" spans="2:31" ht="25.25" customHeight="1" x14ac:dyDescent="0.15">
      <c r="B16" s="3" t="s">
        <v>0</v>
      </c>
      <c r="C16" s="3"/>
      <c r="D16" s="33"/>
      <c r="E16" s="32">
        <f>SUM(G16:AE16)</f>
        <v>0</v>
      </c>
      <c r="F16" s="37">
        <f t="shared" si="1"/>
        <v>0</v>
      </c>
      <c r="G16" s="58"/>
      <c r="H16" s="33"/>
      <c r="I16" s="33"/>
      <c r="J16" s="33"/>
      <c r="K16" s="59"/>
      <c r="L16" s="58"/>
      <c r="M16" s="33"/>
      <c r="N16" s="33"/>
      <c r="O16" s="33"/>
      <c r="P16" s="59"/>
      <c r="Q16" s="58"/>
      <c r="R16" s="33"/>
      <c r="S16" s="33"/>
      <c r="T16" s="33"/>
      <c r="U16" s="59"/>
      <c r="V16" s="58"/>
      <c r="W16" s="33"/>
      <c r="X16" s="33"/>
      <c r="Y16" s="33"/>
      <c r="Z16" s="59"/>
      <c r="AA16" s="58"/>
      <c r="AB16" s="33"/>
      <c r="AC16" s="33"/>
      <c r="AD16" s="33"/>
      <c r="AE16" s="33"/>
    </row>
    <row r="17" spans="2:31" ht="25.25" customHeight="1" x14ac:dyDescent="0.15">
      <c r="B17" s="44" t="s">
        <v>22</v>
      </c>
      <c r="C17" s="45"/>
      <c r="D17" s="46"/>
      <c r="E17" s="46"/>
      <c r="F17" s="47"/>
      <c r="G17" s="61"/>
      <c r="H17" s="46"/>
      <c r="I17" s="46"/>
      <c r="J17" s="46"/>
      <c r="K17" s="47"/>
      <c r="L17" s="61"/>
      <c r="M17" s="46"/>
      <c r="N17" s="46"/>
      <c r="O17" s="46"/>
      <c r="P17" s="47"/>
      <c r="Q17" s="61"/>
      <c r="R17" s="46"/>
      <c r="S17" s="46"/>
      <c r="T17" s="46"/>
      <c r="U17" s="47"/>
      <c r="V17" s="61"/>
      <c r="W17" s="46"/>
      <c r="X17" s="46"/>
      <c r="Y17" s="46"/>
      <c r="Z17" s="47"/>
      <c r="AA17" s="61"/>
      <c r="AB17" s="46"/>
      <c r="AC17" s="46"/>
      <c r="AD17" s="46"/>
      <c r="AE17" s="46"/>
    </row>
    <row r="18" spans="2:31" ht="25.25" customHeight="1" x14ac:dyDescent="0.15">
      <c r="B18" s="3" t="s">
        <v>1</v>
      </c>
      <c r="C18" s="3"/>
      <c r="D18" s="33"/>
      <c r="E18" s="32">
        <f>SUM(G18:AE18)</f>
        <v>0</v>
      </c>
      <c r="F18" s="37">
        <f t="shared" si="1"/>
        <v>0</v>
      </c>
      <c r="G18" s="58"/>
      <c r="H18" s="33"/>
      <c r="I18" s="33"/>
      <c r="J18" s="33"/>
      <c r="K18" s="59"/>
      <c r="L18" s="58"/>
      <c r="M18" s="33"/>
      <c r="N18" s="33"/>
      <c r="O18" s="33"/>
      <c r="P18" s="59"/>
      <c r="Q18" s="58"/>
      <c r="R18" s="33"/>
      <c r="S18" s="33"/>
      <c r="T18" s="33"/>
      <c r="U18" s="59"/>
      <c r="V18" s="58"/>
      <c r="W18" s="33"/>
      <c r="X18" s="33"/>
      <c r="Y18" s="33"/>
      <c r="Z18" s="59"/>
      <c r="AA18" s="58"/>
      <c r="AB18" s="33"/>
      <c r="AC18" s="33"/>
      <c r="AD18" s="33"/>
      <c r="AE18" s="33"/>
    </row>
    <row r="19" spans="2:31" ht="25.25" customHeight="1" x14ac:dyDescent="0.15">
      <c r="B19" s="3" t="s">
        <v>0</v>
      </c>
      <c r="C19" s="3"/>
      <c r="D19" s="33"/>
      <c r="E19" s="32">
        <f>SUM(G19:AE19)</f>
        <v>0</v>
      </c>
      <c r="F19" s="37">
        <f t="shared" si="1"/>
        <v>0</v>
      </c>
      <c r="G19" s="58"/>
      <c r="H19" s="33"/>
      <c r="I19" s="33"/>
      <c r="J19" s="33"/>
      <c r="K19" s="59"/>
      <c r="L19" s="58"/>
      <c r="M19" s="33"/>
      <c r="N19" s="33"/>
      <c r="O19" s="33"/>
      <c r="P19" s="59"/>
      <c r="Q19" s="58"/>
      <c r="R19" s="33"/>
      <c r="S19" s="33"/>
      <c r="T19" s="33"/>
      <c r="U19" s="59"/>
      <c r="V19" s="58"/>
      <c r="W19" s="33"/>
      <c r="X19" s="33"/>
      <c r="Y19" s="33"/>
      <c r="Z19" s="59"/>
      <c r="AA19" s="58"/>
      <c r="AB19" s="33"/>
      <c r="AC19" s="33"/>
      <c r="AD19" s="33"/>
      <c r="AE19" s="33"/>
    </row>
    <row r="20" spans="2:31" ht="25.25" customHeight="1" x14ac:dyDescent="0.15">
      <c r="B20" s="3" t="s">
        <v>0</v>
      </c>
      <c r="C20" s="3"/>
      <c r="D20" s="33"/>
      <c r="E20" s="32">
        <f>SUM(G20:AE20)</f>
        <v>0</v>
      </c>
      <c r="F20" s="37">
        <f t="shared" si="1"/>
        <v>0</v>
      </c>
      <c r="G20" s="58"/>
      <c r="H20" s="33"/>
      <c r="I20" s="33"/>
      <c r="J20" s="33"/>
      <c r="K20" s="59"/>
      <c r="L20" s="58"/>
      <c r="M20" s="33"/>
      <c r="N20" s="33"/>
      <c r="O20" s="33"/>
      <c r="P20" s="59"/>
      <c r="Q20" s="58"/>
      <c r="R20" s="33"/>
      <c r="S20" s="33"/>
      <c r="T20" s="33"/>
      <c r="U20" s="59"/>
      <c r="V20" s="58"/>
      <c r="W20" s="33"/>
      <c r="X20" s="33"/>
      <c r="Y20" s="33"/>
      <c r="Z20" s="59"/>
      <c r="AA20" s="58"/>
      <c r="AB20" s="33"/>
      <c r="AC20" s="33"/>
      <c r="AD20" s="33"/>
      <c r="AE20" s="33"/>
    </row>
    <row r="21" spans="2:31" ht="25.25" customHeight="1" x14ac:dyDescent="0.15">
      <c r="B21" s="3" t="s">
        <v>1</v>
      </c>
      <c r="C21" s="3"/>
      <c r="D21" s="33"/>
      <c r="E21" s="32">
        <f>SUM(G21:AE21)</f>
        <v>0</v>
      </c>
      <c r="F21" s="37">
        <f t="shared" si="1"/>
        <v>0</v>
      </c>
      <c r="G21" s="58"/>
      <c r="H21" s="33"/>
      <c r="I21" s="33"/>
      <c r="J21" s="33"/>
      <c r="K21" s="59"/>
      <c r="L21" s="58"/>
      <c r="M21" s="33"/>
      <c r="N21" s="33"/>
      <c r="O21" s="33"/>
      <c r="P21" s="59"/>
      <c r="Q21" s="58"/>
      <c r="R21" s="33"/>
      <c r="S21" s="33"/>
      <c r="T21" s="33"/>
      <c r="U21" s="59"/>
      <c r="V21" s="58"/>
      <c r="W21" s="33"/>
      <c r="X21" s="33"/>
      <c r="Y21" s="33"/>
      <c r="Z21" s="59"/>
      <c r="AA21" s="58"/>
      <c r="AB21" s="33"/>
      <c r="AC21" s="33"/>
      <c r="AD21" s="33"/>
      <c r="AE21" s="33"/>
    </row>
    <row r="22" spans="2:31" ht="25.25" customHeight="1" x14ac:dyDescent="0.15">
      <c r="B22" s="48" t="s">
        <v>23</v>
      </c>
      <c r="C22" s="49"/>
      <c r="D22" s="50"/>
      <c r="E22" s="50"/>
      <c r="F22" s="51"/>
      <c r="G22" s="62"/>
      <c r="H22" s="50"/>
      <c r="I22" s="50"/>
      <c r="J22" s="50"/>
      <c r="K22" s="51"/>
      <c r="L22" s="62"/>
      <c r="M22" s="50"/>
      <c r="N22" s="50"/>
      <c r="O22" s="50"/>
      <c r="P22" s="51"/>
      <c r="Q22" s="62"/>
      <c r="R22" s="50"/>
      <c r="S22" s="50"/>
      <c r="T22" s="50"/>
      <c r="U22" s="51"/>
      <c r="V22" s="62"/>
      <c r="W22" s="50"/>
      <c r="X22" s="50"/>
      <c r="Y22" s="50"/>
      <c r="Z22" s="51"/>
      <c r="AA22" s="62"/>
      <c r="AB22" s="50"/>
      <c r="AC22" s="50"/>
      <c r="AD22" s="50"/>
      <c r="AE22" s="50"/>
    </row>
    <row r="23" spans="2:31" ht="25.25" customHeight="1" x14ac:dyDescent="0.15">
      <c r="B23" s="3" t="s">
        <v>0</v>
      </c>
      <c r="C23" s="3"/>
      <c r="D23" s="33"/>
      <c r="E23" s="32">
        <f>SUM(G23:AE23)</f>
        <v>0</v>
      </c>
      <c r="F23" s="37">
        <f t="shared" si="1"/>
        <v>0</v>
      </c>
      <c r="G23" s="58"/>
      <c r="H23" s="33"/>
      <c r="I23" s="33"/>
      <c r="J23" s="33"/>
      <c r="K23" s="59"/>
      <c r="L23" s="58"/>
      <c r="M23" s="33"/>
      <c r="N23" s="33"/>
      <c r="O23" s="33"/>
      <c r="P23" s="59"/>
      <c r="Q23" s="58"/>
      <c r="R23" s="33"/>
      <c r="S23" s="33"/>
      <c r="T23" s="33"/>
      <c r="U23" s="59"/>
      <c r="V23" s="58"/>
      <c r="W23" s="33"/>
      <c r="X23" s="33"/>
      <c r="Y23" s="33"/>
      <c r="Z23" s="59"/>
      <c r="AA23" s="58"/>
      <c r="AB23" s="33"/>
      <c r="AC23" s="33"/>
      <c r="AD23" s="33"/>
      <c r="AE23" s="33"/>
    </row>
    <row r="24" spans="2:31" ht="25.25" customHeight="1" x14ac:dyDescent="0.15">
      <c r="B24" s="3" t="s">
        <v>0</v>
      </c>
      <c r="C24" s="3"/>
      <c r="D24" s="33"/>
      <c r="E24" s="32">
        <f>SUM(G24:AE24)</f>
        <v>0</v>
      </c>
      <c r="F24" s="37">
        <f t="shared" si="1"/>
        <v>0</v>
      </c>
      <c r="G24" s="58"/>
      <c r="H24" s="33"/>
      <c r="I24" s="33"/>
      <c r="J24" s="33"/>
      <c r="K24" s="59"/>
      <c r="L24" s="58"/>
      <c r="M24" s="33"/>
      <c r="N24" s="33"/>
      <c r="O24" s="33"/>
      <c r="P24" s="59"/>
      <c r="Q24" s="58"/>
      <c r="R24" s="33"/>
      <c r="S24" s="33"/>
      <c r="T24" s="33"/>
      <c r="U24" s="59"/>
      <c r="V24" s="58"/>
      <c r="W24" s="33"/>
      <c r="X24" s="33"/>
      <c r="Y24" s="33"/>
      <c r="Z24" s="59"/>
      <c r="AA24" s="58"/>
      <c r="AB24" s="33"/>
      <c r="AC24" s="33"/>
      <c r="AD24" s="33"/>
      <c r="AE24" s="33"/>
    </row>
    <row r="25" spans="2:31" ht="25.25" customHeight="1" x14ac:dyDescent="0.15">
      <c r="B25" s="3" t="s">
        <v>0</v>
      </c>
      <c r="C25" s="3"/>
      <c r="D25" s="33"/>
      <c r="E25" s="32">
        <f>SUM(G25:AE25)</f>
        <v>0</v>
      </c>
      <c r="F25" s="37">
        <f t="shared" si="1"/>
        <v>0</v>
      </c>
      <c r="G25" s="58"/>
      <c r="H25" s="33"/>
      <c r="I25" s="33"/>
      <c r="J25" s="33"/>
      <c r="K25" s="59"/>
      <c r="L25" s="58"/>
      <c r="M25" s="33"/>
      <c r="N25" s="33"/>
      <c r="O25" s="33"/>
      <c r="P25" s="59"/>
      <c r="Q25" s="58"/>
      <c r="R25" s="33"/>
      <c r="S25" s="33"/>
      <c r="T25" s="33"/>
      <c r="U25" s="59"/>
      <c r="V25" s="58"/>
      <c r="W25" s="33"/>
      <c r="X25" s="33"/>
      <c r="Y25" s="33"/>
      <c r="Z25" s="59"/>
      <c r="AA25" s="58"/>
      <c r="AB25" s="33"/>
      <c r="AC25" s="33"/>
      <c r="AD25" s="33"/>
      <c r="AE25" s="33"/>
    </row>
    <row r="26" spans="2:31" ht="25.25" customHeight="1" x14ac:dyDescent="0.15">
      <c r="B26" s="3" t="s">
        <v>0</v>
      </c>
      <c r="C26" s="3"/>
      <c r="D26" s="33"/>
      <c r="E26" s="32">
        <f>SUM(G26:AE26)</f>
        <v>0</v>
      </c>
      <c r="F26" s="37">
        <f t="shared" si="1"/>
        <v>0</v>
      </c>
      <c r="G26" s="58"/>
      <c r="H26" s="33"/>
      <c r="I26" s="33"/>
      <c r="J26" s="33"/>
      <c r="K26" s="59"/>
      <c r="L26" s="58"/>
      <c r="M26" s="33"/>
      <c r="N26" s="33"/>
      <c r="O26" s="33"/>
      <c r="P26" s="59"/>
      <c r="Q26" s="58"/>
      <c r="R26" s="33"/>
      <c r="S26" s="33"/>
      <c r="T26" s="33"/>
      <c r="U26" s="59"/>
      <c r="V26" s="58"/>
      <c r="W26" s="33"/>
      <c r="X26" s="33"/>
      <c r="Y26" s="33"/>
      <c r="Z26" s="59"/>
      <c r="AA26" s="58"/>
      <c r="AB26" s="33"/>
      <c r="AC26" s="33"/>
      <c r="AD26" s="33"/>
      <c r="AE26" s="33"/>
    </row>
    <row r="27" spans="2:31" ht="25.25" customHeight="1" x14ac:dyDescent="0.15">
      <c r="B27" s="52" t="s">
        <v>24</v>
      </c>
      <c r="C27" s="53"/>
      <c r="D27" s="54"/>
      <c r="E27" s="54"/>
      <c r="F27" s="55"/>
      <c r="G27" s="63"/>
      <c r="H27" s="54"/>
      <c r="I27" s="54"/>
      <c r="J27" s="54"/>
      <c r="K27" s="55"/>
      <c r="L27" s="63"/>
      <c r="M27" s="54"/>
      <c r="N27" s="54"/>
      <c r="O27" s="54"/>
      <c r="P27" s="55"/>
      <c r="Q27" s="63"/>
      <c r="R27" s="54"/>
      <c r="S27" s="54"/>
      <c r="T27" s="54"/>
      <c r="U27" s="55"/>
      <c r="V27" s="63"/>
      <c r="W27" s="54"/>
      <c r="X27" s="54"/>
      <c r="Y27" s="54"/>
      <c r="Z27" s="55"/>
      <c r="AA27" s="63"/>
      <c r="AB27" s="54"/>
      <c r="AC27" s="54"/>
      <c r="AD27" s="54"/>
      <c r="AE27" s="54"/>
    </row>
    <row r="28" spans="2:31" ht="25.25" customHeight="1" x14ac:dyDescent="0.15">
      <c r="B28" s="3" t="s">
        <v>0</v>
      </c>
      <c r="C28" s="3"/>
      <c r="D28" s="33"/>
      <c r="E28" s="32">
        <f>SUM(G28:AE28)</f>
        <v>0</v>
      </c>
      <c r="F28" s="37">
        <f t="shared" si="1"/>
        <v>0</v>
      </c>
      <c r="G28" s="58"/>
      <c r="H28" s="33"/>
      <c r="I28" s="33"/>
      <c r="J28" s="33"/>
      <c r="K28" s="59"/>
      <c r="L28" s="58"/>
      <c r="M28" s="33"/>
      <c r="N28" s="33"/>
      <c r="O28" s="33"/>
      <c r="P28" s="59"/>
      <c r="Q28" s="58"/>
      <c r="R28" s="33"/>
      <c r="S28" s="33"/>
      <c r="T28" s="33"/>
      <c r="U28" s="59"/>
      <c r="V28" s="58"/>
      <c r="W28" s="33"/>
      <c r="X28" s="33"/>
      <c r="Y28" s="33"/>
      <c r="Z28" s="59"/>
      <c r="AA28" s="58"/>
      <c r="AB28" s="33"/>
      <c r="AC28" s="33"/>
      <c r="AD28" s="33"/>
      <c r="AE28" s="33"/>
    </row>
    <row r="29" spans="2:31" ht="25.25" customHeight="1" x14ac:dyDescent="0.15">
      <c r="B29" s="3" t="s">
        <v>1</v>
      </c>
      <c r="C29" s="3"/>
      <c r="D29" s="33"/>
      <c r="E29" s="32">
        <f>SUM(G29:AE29)</f>
        <v>0</v>
      </c>
      <c r="F29" s="37">
        <f t="shared" si="1"/>
        <v>0</v>
      </c>
      <c r="G29" s="58"/>
      <c r="H29" s="33"/>
      <c r="I29" s="33"/>
      <c r="J29" s="33"/>
      <c r="K29" s="59"/>
      <c r="L29" s="58"/>
      <c r="M29" s="33"/>
      <c r="N29" s="33"/>
      <c r="O29" s="33"/>
      <c r="P29" s="59"/>
      <c r="Q29" s="58"/>
      <c r="R29" s="33"/>
      <c r="S29" s="33"/>
      <c r="T29" s="33"/>
      <c r="U29" s="59"/>
      <c r="V29" s="58"/>
      <c r="W29" s="33"/>
      <c r="X29" s="33"/>
      <c r="Y29" s="33"/>
      <c r="Z29" s="59"/>
      <c r="AA29" s="58"/>
      <c r="AB29" s="33"/>
      <c r="AC29" s="33"/>
      <c r="AD29" s="33"/>
      <c r="AE29" s="33"/>
    </row>
    <row r="30" spans="2:31" ht="25.25" customHeight="1" x14ac:dyDescent="0.15">
      <c r="B30" s="3" t="s">
        <v>1</v>
      </c>
      <c r="C30" s="3"/>
      <c r="D30" s="33"/>
      <c r="E30" s="32">
        <f>SUM(G30:AE30)</f>
        <v>0</v>
      </c>
      <c r="F30" s="37">
        <f t="shared" si="1"/>
        <v>0</v>
      </c>
      <c r="G30" s="58"/>
      <c r="H30" s="33"/>
      <c r="I30" s="33"/>
      <c r="J30" s="33"/>
      <c r="K30" s="59"/>
      <c r="L30" s="58"/>
      <c r="M30" s="33"/>
      <c r="N30" s="33"/>
      <c r="O30" s="33"/>
      <c r="P30" s="59"/>
      <c r="Q30" s="58"/>
      <c r="R30" s="33"/>
      <c r="S30" s="33"/>
      <c r="T30" s="33"/>
      <c r="U30" s="59"/>
      <c r="V30" s="58"/>
      <c r="W30" s="33"/>
      <c r="X30" s="33"/>
      <c r="Y30" s="33"/>
      <c r="Z30" s="59"/>
      <c r="AA30" s="58"/>
      <c r="AB30" s="33"/>
      <c r="AC30" s="33"/>
      <c r="AD30" s="33"/>
      <c r="AE30" s="33"/>
    </row>
    <row r="31" spans="2:31" ht="25.25" customHeight="1" x14ac:dyDescent="0.15">
      <c r="B31" s="3" t="s">
        <v>1</v>
      </c>
      <c r="C31" s="3"/>
      <c r="D31" s="33"/>
      <c r="E31" s="32">
        <f>SUM(G31:AE31)</f>
        <v>0</v>
      </c>
      <c r="F31" s="37">
        <f t="shared" si="1"/>
        <v>0</v>
      </c>
      <c r="G31" s="58"/>
      <c r="H31" s="33"/>
      <c r="I31" s="33"/>
      <c r="J31" s="33"/>
      <c r="K31" s="59"/>
      <c r="L31" s="58"/>
      <c r="M31" s="33"/>
      <c r="N31" s="33"/>
      <c r="O31" s="33"/>
      <c r="P31" s="59"/>
      <c r="Q31" s="58"/>
      <c r="R31" s="33"/>
      <c r="S31" s="33"/>
      <c r="T31" s="33"/>
      <c r="U31" s="59"/>
      <c r="V31" s="58"/>
      <c r="W31" s="33"/>
      <c r="X31" s="33"/>
      <c r="Y31" s="33"/>
      <c r="Z31" s="59"/>
      <c r="AA31" s="58"/>
      <c r="AB31" s="33"/>
      <c r="AC31" s="33"/>
      <c r="AD31" s="33"/>
      <c r="AE31" s="33"/>
    </row>
    <row r="32" spans="2:31" ht="35" customHeight="1" x14ac:dyDescent="0.15">
      <c r="B32" s="76" t="s">
        <v>27</v>
      </c>
      <c r="C32" s="77"/>
      <c r="D32" s="34">
        <f>SUM(D8:D31)</f>
        <v>0</v>
      </c>
      <c r="E32" s="34">
        <f>SUM(E8:E31)</f>
        <v>0</v>
      </c>
      <c r="F32" s="35">
        <f>SUM(F8:F31)</f>
        <v>0</v>
      </c>
      <c r="G32" s="25"/>
      <c r="H32" s="12"/>
      <c r="I32" s="12"/>
      <c r="J32" s="12"/>
      <c r="K32" s="22"/>
      <c r="L32" s="25"/>
      <c r="M32" s="12"/>
      <c r="N32" s="12"/>
      <c r="O32" s="12"/>
      <c r="P32" s="22"/>
      <c r="Q32" s="25"/>
      <c r="R32" s="12"/>
      <c r="S32" s="12"/>
      <c r="T32" s="12"/>
      <c r="U32" s="22"/>
      <c r="V32" s="25"/>
      <c r="W32" s="12"/>
      <c r="X32" s="12"/>
      <c r="Y32" s="12"/>
      <c r="Z32" s="22"/>
      <c r="AA32" s="25"/>
      <c r="AB32" s="12"/>
      <c r="AC32" s="12"/>
      <c r="AD32" s="12"/>
      <c r="AE32" s="12"/>
    </row>
    <row r="33" spans="2:31" ht="12" customHeight="1" x14ac:dyDescent="0.1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2:31" ht="35" customHeight="1" x14ac:dyDescent="0.3">
      <c r="B34" s="19" t="s">
        <v>29</v>
      </c>
      <c r="C34" s="39"/>
      <c r="D34" s="56" t="s">
        <v>36</v>
      </c>
      <c r="E34" s="56" t="s">
        <v>25</v>
      </c>
      <c r="F34" s="56" t="s">
        <v>26</v>
      </c>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2:31" ht="35" customHeight="1" x14ac:dyDescent="0.15">
      <c r="B35" s="65"/>
      <c r="C35" s="70" t="s">
        <v>28</v>
      </c>
      <c r="D35" s="57">
        <f>SUM(D8:D11)</f>
        <v>0</v>
      </c>
      <c r="E35" s="57">
        <f t="shared" ref="E35:F35" si="2">SUM(E8:E11)</f>
        <v>0</v>
      </c>
      <c r="F35" s="57">
        <f t="shared" si="2"/>
        <v>0</v>
      </c>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row>
    <row r="36" spans="2:31" ht="35" customHeight="1" x14ac:dyDescent="0.15">
      <c r="B36" s="66"/>
      <c r="C36" s="71" t="s">
        <v>30</v>
      </c>
      <c r="D36" s="57">
        <f>SUM(D13:D16)</f>
        <v>0</v>
      </c>
      <c r="E36" s="57">
        <f t="shared" ref="E36:F36" si="3">SUM(E13:E16)</f>
        <v>0</v>
      </c>
      <c r="F36" s="57">
        <f t="shared" si="3"/>
        <v>0</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row>
    <row r="37" spans="2:31" ht="35" customHeight="1" x14ac:dyDescent="0.15">
      <c r="B37" s="67"/>
      <c r="C37" s="72" t="s">
        <v>31</v>
      </c>
      <c r="D37" s="57">
        <f>SUM(D18:D21)</f>
        <v>0</v>
      </c>
      <c r="E37" s="57">
        <f t="shared" ref="E37:F37" si="4">SUM(E18:E21)</f>
        <v>0</v>
      </c>
      <c r="F37" s="57">
        <f t="shared" si="4"/>
        <v>0</v>
      </c>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row>
    <row r="38" spans="2:31" ht="35" customHeight="1" x14ac:dyDescent="0.15">
      <c r="B38" s="68"/>
      <c r="C38" s="73" t="s">
        <v>32</v>
      </c>
      <c r="D38" s="57">
        <f>SUM(D23:D26)</f>
        <v>0</v>
      </c>
      <c r="E38" s="57">
        <f t="shared" ref="E38:F38" si="5">SUM(E23:E26)</f>
        <v>0</v>
      </c>
      <c r="F38" s="57">
        <f t="shared" si="5"/>
        <v>0</v>
      </c>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row>
    <row r="39" spans="2:31" ht="35" customHeight="1" x14ac:dyDescent="0.15">
      <c r="B39" s="69"/>
      <c r="C39" s="74" t="s">
        <v>33</v>
      </c>
      <c r="D39" s="57">
        <f>SUM(D28:D31)</f>
        <v>0</v>
      </c>
      <c r="E39" s="57">
        <f t="shared" ref="E39:F39" si="6">SUM(E28:E31)</f>
        <v>0</v>
      </c>
      <c r="F39" s="57">
        <f t="shared" si="6"/>
        <v>0</v>
      </c>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2:31" ht="12"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2:3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2:31" x14ac:dyDescent="0.1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2:31" x14ac:dyDescent="0.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2:31" x14ac:dyDescent="0.1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2:3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2:3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2:3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2:3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2:3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2:3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2:3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2:3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2:3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2:3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2:3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2:3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2:3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2:3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2:3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2:3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2:3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2:3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2:3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2:3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2:3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2:3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2:3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2:3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2:3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2:3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2:3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2:3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2:3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2:3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2:3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2:31" x14ac:dyDescent="0.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2:3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2:3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2:3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2:3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2:3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2:3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2:3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2:3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2:3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2:31"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2:31"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2:31"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2:3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2:31" x14ac:dyDescent="0.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2:31" x14ac:dyDescent="0.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2:31" x14ac:dyDescent="0.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2:31"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2:31"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2:31"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2:3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2:31"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2:31"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2:31"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2:31"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2:31"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2:31"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2:31" x14ac:dyDescent="0.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2:31" x14ac:dyDescent="0.1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2:31" x14ac:dyDescent="0.1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2:31" x14ac:dyDescent="0.1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2:31" x14ac:dyDescent="0.1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2:31" x14ac:dyDescent="0.1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2:31" x14ac:dyDescent="0.1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2:31" x14ac:dyDescent="0.1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2:31" x14ac:dyDescent="0.1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2:31" x14ac:dyDescent="0.1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2:31" x14ac:dyDescent="0.1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2:31" x14ac:dyDescent="0.1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2:31" x14ac:dyDescent="0.1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2:31" x14ac:dyDescent="0.1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2:31" x14ac:dyDescent="0.1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2:31" x14ac:dyDescent="0.1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2:31" x14ac:dyDescent="0.1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2:31" x14ac:dyDescent="0.1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2:31" x14ac:dyDescent="0.1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2:31" x14ac:dyDescent="0.1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2:31" x14ac:dyDescent="0.1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2:31" x14ac:dyDescent="0.1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2:31" x14ac:dyDescent="0.1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2:31" x14ac:dyDescent="0.1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2:31" x14ac:dyDescent="0.1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2:31" x14ac:dyDescent="0.1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2:31" x14ac:dyDescent="0.1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2:31" x14ac:dyDescent="0.1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2:31" x14ac:dyDescent="0.1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2:31" x14ac:dyDescent="0.1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2:31" x14ac:dyDescent="0.1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2:31" x14ac:dyDescent="0.1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sheetData>
  <mergeCells count="9">
    <mergeCell ref="B32:C32"/>
    <mergeCell ref="B1:V1"/>
    <mergeCell ref="D2:E2"/>
    <mergeCell ref="F2:G2"/>
    <mergeCell ref="H2:J2"/>
    <mergeCell ref="D3:E3"/>
    <mergeCell ref="F3:G3"/>
    <mergeCell ref="H3:J3"/>
    <mergeCell ref="C5:F5"/>
  </mergeCells>
  <pageMargins left="0.3" right="0.3" top="0.3" bottom="0.3" header="0" footer="0"/>
  <pageSetup paperSize="3" scale="53" fitToHeight="0" orientation="landscape" horizontalDpi="1200" verticalDpi="1200" r:id="rId1"/>
  <ignoredErrors>
    <ignoredError sqref="L5 Q5 V5 AA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tint="0.34998626667073579"/>
  </sheetPr>
  <dimension ref="B2"/>
  <sheetViews>
    <sheetView showGridLines="0" workbookViewId="0">
      <selection activeCell="B55" sqref="B55"/>
    </sheetView>
  </sheetViews>
  <sheetFormatPr baseColWidth="10" defaultColWidth="10.6640625" defaultRowHeight="15" x14ac:dyDescent="0.2"/>
  <cols>
    <col min="1" max="1" width="3.1640625" style="5" customWidth="1"/>
    <col min="2" max="2" width="88.1640625" style="5" customWidth="1"/>
    <col min="3" max="16384" width="10.6640625" style="5"/>
  </cols>
  <sheetData>
    <row r="2" spans="2:2" ht="102" x14ac:dyDescent="0.2">
      <c r="B2" s="4"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Scrum Board Sprint</vt:lpstr>
      <vt:lpstr>Scrum Board Sprint</vt:lpstr>
      <vt:lpstr>-Disclaimer-</vt:lpstr>
      <vt:lpstr>'EXAMPLE Scrum Board Sprint'!Print_Area</vt:lpstr>
      <vt:lpstr>'Scrum Board Sprint'!Print_Area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2024-12-03T18:48:05Z</cp:lastPrinted>
  <dcterms:created xsi:type="dcterms:W3CDTF">2016-02-12T20:53:16Z</dcterms:created>
  <dcterms:modified xsi:type="dcterms:W3CDTF">2024-12-20T03:09:32Z</dcterms:modified>
</cp:coreProperties>
</file>