
<file path=[Content_Types].xml><?xml version="1.0" encoding="utf-8"?>
<Types xmlns="http://schemas.openxmlformats.org/package/2006/content-types">
  <Default Extension="xml" ContentType="application/xml"/>
  <Default Extension="rels" ContentType="application/vnd.openxmlformats-package.relationships+xml"/>
  <Default Extension="jpeg" ContentType="image/jpeg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harts/chart1.xml" ContentType="application/vnd.openxmlformats-officedocument.drawingml.chart+xml"/>
  <Override PartName="/xl/charts/chart2.xml" ContentType="application/vnd.openxmlformats-officedocument.drawingml.chart+xml"/>
  <Override PartName="/xl/charts/chart3.xml" ContentType="application/vnd.openxmlformats-officedocument.drawingml.chart+xml"/>
  <Override PartName="/xl/charts/chart4.xml" ContentType="application/vnd.openxmlformats-officedocument.drawingml.chart+xml"/>
  <Override PartName="/xl/charts/chart5.xml" ContentType="application/vnd.openxmlformats-officedocument.drawingml.chart+xml"/>
  <Override PartName="/xl/charts/chart6.xml" ContentType="application/vnd.openxmlformats-officedocument.drawingml.chart+xml"/>
  <Override PartName="/xl/charts/chart7.xml" ContentType="application/vnd.openxmlformats-officedocument.drawingml.chart+xml"/>
  <Override PartName="/xl/charts/chart8.xml" ContentType="application/vnd.openxmlformats-officedocument.drawingml.chart+xml"/>
  <Override PartName="/xl/drawings/drawing2.xml" ContentType="application/vnd.openxmlformats-officedocument.drawingml.chartshape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  <Override PartName="/xl/charts/style1.xml" ContentType="application/vnd.ms-office.chartstyle+xml"/>
  <Override PartName="/xl/charts/colors1.xml" ContentType="application/vnd.ms-office.chartcolorstyle+xml"/>
  <Override PartName="/xl/charts/style2.xml" ContentType="application/vnd.ms-office.chartstyle+xml"/>
  <Override PartName="/xl/charts/colors2.xml" ContentType="application/vnd.ms-office.chartcolorstyle+xml"/>
  <Override PartName="/xl/charts/style3.xml" ContentType="application/vnd.ms-office.chartstyle+xml"/>
  <Override PartName="/xl/charts/colors3.xml" ContentType="application/vnd.ms-office.chartcolorstyle+xml"/>
  <Override PartName="/xl/charts/style4.xml" ContentType="application/vnd.ms-office.chartstyle+xml"/>
  <Override PartName="/xl/charts/colors4.xml" ContentType="application/vnd.ms-office.chartcolorstyle+xml"/>
  <Override PartName="/xl/charts/style5.xml" ContentType="application/vnd.ms-office.chartstyle+xml"/>
  <Override PartName="/xl/charts/colors5.xml" ContentType="application/vnd.ms-office.chartcolorstyle+xml"/>
  <Override PartName="/xl/charts/style6.xml" ContentType="application/vnd.ms-office.chartstyle+xml"/>
  <Override PartName="/xl/charts/colors6.xml" ContentType="application/vnd.ms-office.chartcolorstyle+xml"/>
  <Override PartName="/xl/charts/style7.xml" ContentType="application/vnd.ms-office.chartstyle+xml"/>
  <Override PartName="/xl/charts/colors7.xml" ContentType="application/vnd.ms-office.chartcolorstyle+xml"/>
  <Override PartName="/xl/charts/style8.xml" ContentType="application/vnd.ms-office.chartstyle+xml"/>
  <Override PartName="/xl/charts/colors8.xml" ContentType="application/vnd.ms-office.chartcolorstyle+xml"/>
</Types>
</file>

<file path=_rels/.rels><?xml version="1.0" encoding="UTF-8" standalone="yes"?>
<Relationships xmlns="http://schemas.openxmlformats.org/package/2006/relationships"><Relationship Id="rId3" Type="http://schemas.openxmlformats.org/package/2006/relationships/metadata/core-properties" Target="docProps/core.xml"/><Relationship Id="rId4" Type="http://schemas.openxmlformats.org/officeDocument/2006/relationships/extended-properties" Target="docProps/app.xml"/><Relationship Id="rId1" Type="http://schemas.openxmlformats.org/officeDocument/2006/relationships/officeDocument" Target="xl/workbook.xml"/><Relationship Id="rId2" Type="http://schemas.openxmlformats.org/package/2006/relationships/metadata/thumbnail" Target="docProps/thumbnail.jpeg"/></Relationships>
</file>

<file path=xl/workbook.xml><?xml version="1.0" encoding="utf-8"?>
<workbook xmlns="http://schemas.openxmlformats.org/spreadsheetml/2006/main" xmlns:r="http://schemas.openxmlformats.org/officeDocument/2006/relationships">
  <fileVersion appName="xl" lastEdited="5" lowestEdited="6" rupBuild="25516"/>
  <workbookPr codeName="ThisWorkbook" autoCompressPictures="0"/>
  <bookViews>
    <workbookView xWindow="440" yWindow="0" windowWidth="21100" windowHeight="15380" tabRatio="500"/>
  </bookViews>
  <sheets>
    <sheet name="Project Portfolio Dashboard" sheetId="1" r:id="rId1"/>
    <sheet name="Portfolio Data" sheetId="2" r:id="rId2"/>
  </sheets>
  <calcPr calcId="140001" concurrentCalc="0"/>
  <extLst>
    <ext xmlns:mx="http://schemas.microsoft.com/office/mac/excel/2008/main" uri="{7523E5D3-25F3-A5E0-1632-64F254C22452}">
      <mx:ArchID Flags="2"/>
    </ext>
  </extLst>
</workbook>
</file>

<file path=xl/calcChain.xml><?xml version="1.0" encoding="utf-8"?>
<calcChain xmlns="http://schemas.openxmlformats.org/spreadsheetml/2006/main">
  <c r="H18" i="2" l="1"/>
  <c r="G18" i="2"/>
  <c r="I4" i="2"/>
  <c r="I5" i="2"/>
  <c r="I6" i="2"/>
  <c r="I7" i="2"/>
  <c r="I8" i="2"/>
  <c r="I9" i="2"/>
  <c r="I10" i="2"/>
  <c r="I11" i="2"/>
  <c r="I12" i="2"/>
  <c r="I13" i="2"/>
  <c r="I14" i="2"/>
  <c r="I15" i="2"/>
  <c r="I16" i="2"/>
  <c r="I17" i="2"/>
  <c r="I18" i="2"/>
  <c r="E5" i="2"/>
  <c r="E6" i="2"/>
  <c r="E7" i="2"/>
  <c r="E8" i="2"/>
  <c r="E9" i="2"/>
  <c r="E10" i="2"/>
  <c r="E11" i="2"/>
  <c r="E12" i="2"/>
  <c r="E13" i="2"/>
  <c r="E14" i="2"/>
  <c r="E15" i="2"/>
  <c r="E16" i="2"/>
  <c r="E17" i="2"/>
  <c r="E4" i="2"/>
  <c r="J18" i="2"/>
  <c r="K18" i="2"/>
  <c r="L18" i="2"/>
  <c r="M18" i="2"/>
  <c r="N18" i="2"/>
  <c r="O18" i="2"/>
</calcChain>
</file>

<file path=xl/sharedStrings.xml><?xml version="1.0" encoding="utf-8"?>
<sst xmlns="http://schemas.openxmlformats.org/spreadsheetml/2006/main" count="62" uniqueCount="44">
  <si>
    <t>PROJECT NAME</t>
  </si>
  <si>
    <t>NUMBER OF TEAM MEMBERS</t>
  </si>
  <si>
    <t>RISKS</t>
  </si>
  <si>
    <t>HIGH</t>
  </si>
  <si>
    <t>MEDIUM</t>
  </si>
  <si>
    <t>LOW</t>
  </si>
  <si>
    <t>OPEN</t>
  </si>
  <si>
    <t>ISSUES</t>
  </si>
  <si>
    <t>REVISIONS</t>
  </si>
  <si>
    <t>PENDING ACTIONS</t>
  </si>
  <si>
    <t>TIMELINE</t>
  </si>
  <si>
    <t>BEGIN</t>
  </si>
  <si>
    <t>FINISH</t>
  </si>
  <si>
    <t># of DAYS</t>
  </si>
  <si>
    <t>BUDGET</t>
  </si>
  <si>
    <t>PROJECTED</t>
  </si>
  <si>
    <t>ACTUAL</t>
  </si>
  <si>
    <t>REMAINDER</t>
  </si>
  <si>
    <t>Project A</t>
  </si>
  <si>
    <t>Project B</t>
  </si>
  <si>
    <t>Project C</t>
  </si>
  <si>
    <t>Project D</t>
  </si>
  <si>
    <t>Project E</t>
  </si>
  <si>
    <t>Project F</t>
  </si>
  <si>
    <t>Project G</t>
  </si>
  <si>
    <t>Project H</t>
  </si>
  <si>
    <t>Project J</t>
  </si>
  <si>
    <t>Project K</t>
  </si>
  <si>
    <t>Project L</t>
  </si>
  <si>
    <t>Project M</t>
  </si>
  <si>
    <t>Project N</t>
  </si>
  <si>
    <t>Project P</t>
  </si>
  <si>
    <t>PROJECT PORTFOLIO DASHBOARD</t>
  </si>
  <si>
    <t>PROJECT PORTFOLIO DATA</t>
  </si>
  <si>
    <t>CALENDAR</t>
  </si>
  <si>
    <t>PROJECT FINANCIALS</t>
  </si>
  <si>
    <t>DELIVERY TIMELINE &amp; RESOURCES</t>
  </si>
  <si>
    <t>RISK ANALYSIS</t>
  </si>
  <si>
    <t>OPEN &amp; PENDING ACTIONS</t>
  </si>
  <si>
    <t>PROJECT REPORT</t>
  </si>
  <si>
    <t>SCHEDULE</t>
  </si>
  <si>
    <t>RESOURCES</t>
  </si>
  <si>
    <t>COMMENTS</t>
  </si>
  <si>
    <t>Learn More About Dashboards in Smartsheet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</si>
</sst>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3">
    <numFmt numFmtId="44" formatCode="_-&quot;$&quot;* #,##0.00_-;\-&quot;$&quot;* #,##0.00_-;_-&quot;$&quot;* &quot;-&quot;??_-;_-@_-"/>
    <numFmt numFmtId="164" formatCode="mm/dd/yy;@"/>
    <numFmt numFmtId="165" formatCode="&quot;$&quot;#,##0"/>
  </numFmts>
  <fonts count="14" x14ac:knownFonts="1">
    <font>
      <sz val="12"/>
      <color theme="1"/>
      <name val="Calibri"/>
      <family val="2"/>
      <scheme val="minor"/>
    </font>
    <font>
      <sz val="12"/>
      <color theme="1"/>
      <name val="Calibri"/>
      <family val="2"/>
      <scheme val="minor"/>
    </font>
    <font>
      <sz val="12"/>
      <color indexed="8"/>
      <name val="Arial"/>
    </font>
    <font>
      <b/>
      <sz val="10"/>
      <color indexed="9"/>
      <name val="Arial"/>
    </font>
    <font>
      <b/>
      <sz val="14"/>
      <color indexed="8"/>
      <name val="Arial"/>
    </font>
    <font>
      <sz val="10"/>
      <color indexed="8"/>
      <name val="Arial"/>
    </font>
    <font>
      <b/>
      <sz val="12"/>
      <color rgb="FF6A3AFF"/>
      <name val="Arial"/>
    </font>
    <font>
      <b/>
      <sz val="11"/>
      <color rgb="FF00B050"/>
      <name val="Arial"/>
    </font>
    <font>
      <b/>
      <sz val="11"/>
      <color rgb="FFC00000"/>
      <name val="Arial"/>
    </font>
    <font>
      <b/>
      <sz val="11"/>
      <color rgb="FFED7C00"/>
      <name val="Arial"/>
    </font>
    <font>
      <b/>
      <sz val="11"/>
      <color theme="7" tint="-0.249977111117893"/>
      <name val="Arial"/>
    </font>
    <font>
      <sz val="8"/>
      <name val="Verdana"/>
    </font>
    <font>
      <u/>
      <sz val="12"/>
      <color indexed="12"/>
      <name val="Calibri"/>
      <family val="2"/>
    </font>
    <font>
      <u/>
      <sz val="24"/>
      <color indexed="12"/>
      <name val="Calibri"/>
    </font>
  </fonts>
  <fills count="23">
    <fill>
      <patternFill patternType="none"/>
    </fill>
    <fill>
      <patternFill patternType="gray125"/>
    </fill>
    <fill>
      <patternFill patternType="solid">
        <fgColor theme="4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rgb="FF92D050"/>
        <bgColor indexed="64"/>
      </patternFill>
    </fill>
    <fill>
      <patternFill patternType="solid">
        <fgColor rgb="FFC00000"/>
        <bgColor indexed="64"/>
      </patternFill>
    </fill>
    <fill>
      <patternFill patternType="solid">
        <fgColor rgb="FFFF0000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rgb="FF732EE0"/>
        <bgColor indexed="64"/>
      </patternFill>
    </fill>
    <fill>
      <patternFill patternType="solid">
        <fgColor theme="8" tint="-0.249977111117893"/>
        <bgColor indexed="64"/>
      </patternFill>
    </fill>
    <fill>
      <patternFill patternType="solid">
        <fgColor theme="7" tint="-0.249977111117893"/>
        <bgColor indexed="64"/>
      </patternFill>
    </fill>
    <fill>
      <patternFill patternType="solid">
        <fgColor rgb="FFED7C00"/>
        <bgColor indexed="64"/>
      </patternFill>
    </fill>
    <fill>
      <patternFill patternType="solid">
        <fgColor rgb="FFF1B93C"/>
        <bgColor indexed="64"/>
      </patternFill>
    </fill>
    <fill>
      <patternFill patternType="solid">
        <fgColor theme="4" tint="0.79998168889431442"/>
        <bgColor indexed="64"/>
      </patternFill>
    </fill>
    <fill>
      <patternFill patternType="solid">
        <fgColor theme="8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rgb="FFE3DAFF"/>
        <bgColor indexed="64"/>
      </patternFill>
    </fill>
    <fill>
      <patternFill patternType="solid">
        <fgColor rgb="FFFFDCE4"/>
        <bgColor indexed="64"/>
      </patternFill>
    </fill>
    <fill>
      <patternFill patternType="solid">
        <fgColor theme="5" tint="0.79998168889431442"/>
        <bgColor indexed="64"/>
      </patternFill>
    </fill>
    <fill>
      <patternFill patternType="solid">
        <fgColor theme="7" tint="0.79998168889431442"/>
        <bgColor indexed="64"/>
      </patternFill>
    </fill>
    <fill>
      <patternFill patternType="solid">
        <fgColor rgb="FF00B0F0"/>
        <bgColor indexed="64"/>
      </patternFill>
    </fill>
    <fill>
      <patternFill patternType="solid">
        <fgColor indexed="43"/>
        <bgColor indexed="64"/>
      </patternFill>
    </fill>
  </fills>
  <borders count="10">
    <border>
      <left/>
      <right/>
      <top/>
      <bottom/>
      <diagonal/>
    </border>
    <border>
      <left style="thin">
        <color theme="8" tint="0.59999389629810485"/>
      </left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 style="thin">
        <color theme="8" tint="0.59999389629810485"/>
      </right>
      <top/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 style="thin">
        <color theme="8" tint="0.59999389629810485"/>
      </bottom>
      <diagonal/>
    </border>
    <border>
      <left/>
      <right/>
      <top style="thin">
        <color theme="8" tint="0.59999389629810485"/>
      </top>
      <bottom style="thin">
        <color theme="8" tint="0.59999389629810485"/>
      </bottom>
      <diagonal/>
    </border>
    <border>
      <left/>
      <right style="thin">
        <color theme="8" tint="0.59999389629810485"/>
      </right>
      <top style="thin">
        <color theme="8" tint="0.59999389629810485"/>
      </top>
      <bottom style="thin">
        <color theme="8" tint="0.59999389629810485"/>
      </bottom>
      <diagonal/>
    </border>
    <border>
      <left style="thin">
        <color theme="8" tint="0.59999389629810485"/>
      </left>
      <right/>
      <top style="thin">
        <color theme="8" tint="0.59999389629810485"/>
      </top>
      <bottom/>
      <diagonal/>
    </border>
    <border>
      <left/>
      <right/>
      <top style="thin">
        <color theme="8" tint="0.59999389629810485"/>
      </top>
      <bottom/>
      <diagonal/>
    </border>
    <border>
      <left/>
      <right style="thin">
        <color theme="8" tint="0.59999389629810485"/>
      </right>
      <top style="thin">
        <color theme="8" tint="0.59999389629810485"/>
      </top>
      <bottom/>
      <diagonal/>
    </border>
    <border>
      <left/>
      <right/>
      <top/>
      <bottom style="thin">
        <color theme="8" tint="0.59999389629810485"/>
      </bottom>
      <diagonal/>
    </border>
  </borders>
  <cellStyleXfs count="3">
    <xf numFmtId="0" fontId="0" fillId="0" borderId="0"/>
    <xf numFmtId="44" fontId="1" fillId="0" borderId="0" applyFont="0" applyFill="0" applyBorder="0" applyAlignment="0" applyProtection="0"/>
    <xf numFmtId="0" fontId="12" fillId="0" borderId="0" applyNumberFormat="0" applyFill="0" applyBorder="0" applyAlignment="0" applyProtection="0">
      <alignment vertical="top"/>
      <protection locked="0"/>
    </xf>
  </cellStyleXfs>
  <cellXfs count="56">
    <xf numFmtId="0" fontId="0" fillId="0" borderId="0" xfId="0"/>
    <xf numFmtId="0" fontId="2" fillId="0" borderId="0" xfId="0" applyFont="1"/>
    <xf numFmtId="0" fontId="2" fillId="0" borderId="1" xfId="0" applyFont="1" applyBorder="1"/>
    <xf numFmtId="0" fontId="3" fillId="2" borderId="1" xfId="0" applyFont="1" applyFill="1" applyBorder="1" applyAlignment="1">
      <alignment horizontal="center" vertical="center" wrapText="1"/>
    </xf>
    <xf numFmtId="0" fontId="3" fillId="5" borderId="2" xfId="0" applyFont="1" applyFill="1" applyBorder="1" applyAlignment="1">
      <alignment horizontal="center" vertical="center" wrapText="1"/>
    </xf>
    <xf numFmtId="0" fontId="3" fillId="7" borderId="1" xfId="0" applyFont="1" applyFill="1" applyBorder="1" applyAlignment="1">
      <alignment horizontal="center" vertical="center" wrapText="1"/>
    </xf>
    <xf numFmtId="0" fontId="3" fillId="13" borderId="1" xfId="0" applyFont="1" applyFill="1" applyBorder="1" applyAlignment="1">
      <alignment horizontal="center" vertical="center" wrapText="1"/>
    </xf>
    <xf numFmtId="0" fontId="5" fillId="0" borderId="1" xfId="0" applyFont="1" applyBorder="1"/>
    <xf numFmtId="0" fontId="5" fillId="14" borderId="1" xfId="0" applyFont="1" applyFill="1" applyBorder="1"/>
    <xf numFmtId="164" fontId="5" fillId="0" borderId="1" xfId="0" applyNumberFormat="1" applyFont="1" applyBorder="1" applyAlignment="1">
      <alignment horizontal="center"/>
    </xf>
    <xf numFmtId="0" fontId="5" fillId="0" borderId="1" xfId="0" applyFont="1" applyBorder="1" applyAlignment="1">
      <alignment horizontal="center"/>
    </xf>
    <xf numFmtId="164" fontId="5" fillId="15" borderId="1" xfId="0" applyNumberFormat="1" applyFont="1" applyFill="1" applyBorder="1" applyAlignment="1">
      <alignment horizontal="center"/>
    </xf>
    <xf numFmtId="0" fontId="5" fillId="15" borderId="1" xfId="0" applyFont="1" applyFill="1" applyBorder="1" applyAlignment="1">
      <alignment horizontal="center"/>
    </xf>
    <xf numFmtId="0" fontId="5" fillId="17" borderId="1" xfId="0" applyFont="1" applyFill="1" applyBorder="1" applyAlignment="1">
      <alignment horizontal="center"/>
    </xf>
    <xf numFmtId="1" fontId="5" fillId="0" borderId="1" xfId="0" applyNumberFormat="1" applyFont="1" applyBorder="1" applyAlignment="1">
      <alignment horizontal="center"/>
    </xf>
    <xf numFmtId="1" fontId="5" fillId="18" borderId="1" xfId="0" applyNumberFormat="1" applyFont="1" applyFill="1" applyBorder="1" applyAlignment="1">
      <alignment horizontal="center"/>
    </xf>
    <xf numFmtId="1" fontId="5" fillId="19" borderId="1" xfId="0" applyNumberFormat="1" applyFont="1" applyFill="1" applyBorder="1" applyAlignment="1">
      <alignment horizontal="center"/>
    </xf>
    <xf numFmtId="1" fontId="5" fillId="20" borderId="1" xfId="0" applyNumberFormat="1" applyFont="1" applyFill="1" applyBorder="1" applyAlignment="1">
      <alignment horizontal="center"/>
    </xf>
    <xf numFmtId="0" fontId="6" fillId="0" borderId="0" xfId="0" applyFont="1" applyAlignment="1">
      <alignment horizontal="center" vertical="center"/>
    </xf>
    <xf numFmtId="165" fontId="5" fillId="0" borderId="1" xfId="1" applyNumberFormat="1" applyFont="1" applyBorder="1" applyAlignment="1">
      <alignment horizontal="right"/>
    </xf>
    <xf numFmtId="165" fontId="5" fillId="16" borderId="1" xfId="1" applyNumberFormat="1" applyFont="1" applyFill="1" applyBorder="1" applyAlignment="1">
      <alignment horizontal="right"/>
    </xf>
    <xf numFmtId="165" fontId="7" fillId="0" borderId="0" xfId="0" applyNumberFormat="1" applyFont="1" applyAlignment="1">
      <alignment vertical="center"/>
    </xf>
    <xf numFmtId="1" fontId="8" fillId="0" borderId="0" xfId="0" applyNumberFormat="1" applyFont="1" applyAlignment="1">
      <alignment horizontal="center" vertical="center"/>
    </xf>
    <xf numFmtId="1" fontId="9" fillId="0" borderId="0" xfId="0" applyNumberFormat="1" applyFont="1" applyAlignment="1">
      <alignment horizontal="center" vertical="center"/>
    </xf>
    <xf numFmtId="1" fontId="10" fillId="0" borderId="0" xfId="0" applyNumberFormat="1" applyFont="1" applyAlignment="1">
      <alignment horizontal="center" vertical="center"/>
    </xf>
    <xf numFmtId="0" fontId="3" fillId="0" borderId="0" xfId="0" applyFont="1" applyFill="1" applyBorder="1" applyAlignment="1">
      <alignment horizontal="center" vertical="center" wrapText="1"/>
    </xf>
    <xf numFmtId="0" fontId="0" fillId="0" borderId="0" xfId="0" applyFill="1"/>
    <xf numFmtId="0" fontId="3" fillId="3" borderId="1" xfId="0" applyFont="1" applyFill="1" applyBorder="1" applyAlignment="1">
      <alignment horizontal="center" vertical="center"/>
    </xf>
    <xf numFmtId="0" fontId="3" fillId="0" borderId="0" xfId="0" applyFont="1" applyFill="1" applyBorder="1" applyAlignment="1">
      <alignment vertical="center" wrapText="1"/>
    </xf>
    <xf numFmtId="0" fontId="2" fillId="0" borderId="3" xfId="0" applyFont="1" applyBorder="1" applyAlignment="1">
      <alignment horizontal="left" wrapText="1"/>
    </xf>
    <xf numFmtId="0" fontId="2" fillId="0" borderId="4" xfId="0" applyFont="1" applyBorder="1" applyAlignment="1">
      <alignment horizontal="left" wrapText="1"/>
    </xf>
    <xf numFmtId="0" fontId="2" fillId="0" borderId="5" xfId="0" applyFont="1" applyBorder="1" applyAlignment="1">
      <alignment horizontal="left" wrapText="1"/>
    </xf>
    <xf numFmtId="0" fontId="5" fillId="0" borderId="3" xfId="0" applyFont="1" applyBorder="1" applyAlignment="1">
      <alignment horizontal="left" indent="1"/>
    </xf>
    <xf numFmtId="0" fontId="5" fillId="0" borderId="5" xfId="0" applyFont="1" applyBorder="1" applyAlignment="1">
      <alignment horizontal="left" indent="1"/>
    </xf>
    <xf numFmtId="0" fontId="4" fillId="0" borderId="0" xfId="0" applyFont="1" applyBorder="1" applyAlignment="1">
      <alignment horizontal="left" vertical="center" indent="1"/>
    </xf>
    <xf numFmtId="0" fontId="3" fillId="10" borderId="0" xfId="0" applyFont="1" applyFill="1" applyBorder="1" applyAlignment="1">
      <alignment horizontal="center" vertical="center" wrapText="1"/>
    </xf>
    <xf numFmtId="0" fontId="3" fillId="4" borderId="0" xfId="0" applyFont="1" applyFill="1" applyBorder="1" applyAlignment="1">
      <alignment horizontal="center" vertical="center" wrapText="1"/>
    </xf>
    <xf numFmtId="0" fontId="3" fillId="7" borderId="0" xfId="0" applyFont="1" applyFill="1" applyBorder="1" applyAlignment="1">
      <alignment horizontal="center" vertical="center" wrapText="1"/>
    </xf>
    <xf numFmtId="0" fontId="3" fillId="8" borderId="0" xfId="0" applyFont="1" applyFill="1" applyBorder="1" applyAlignment="1">
      <alignment horizontal="center" vertical="center" wrapText="1"/>
    </xf>
    <xf numFmtId="0" fontId="3" fillId="21" borderId="0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/>
    </xf>
    <xf numFmtId="0" fontId="3" fillId="3" borderId="5" xfId="0" applyFont="1" applyFill="1" applyBorder="1" applyAlignment="1">
      <alignment horizontal="center" vertical="center"/>
    </xf>
    <xf numFmtId="0" fontId="3" fillId="3" borderId="4" xfId="0" applyFont="1" applyFill="1" applyBorder="1" applyAlignment="1">
      <alignment horizontal="center" vertical="center"/>
    </xf>
    <xf numFmtId="0" fontId="3" fillId="12" borderId="1" xfId="0" applyFont="1" applyFill="1" applyBorder="1" applyAlignment="1">
      <alignment horizontal="center" vertical="center" wrapText="1"/>
    </xf>
    <xf numFmtId="0" fontId="3" fillId="11" borderId="1" xfId="0" applyFont="1" applyFill="1" applyBorder="1" applyAlignment="1">
      <alignment horizontal="center" vertical="center" wrapText="1"/>
    </xf>
    <xf numFmtId="0" fontId="4" fillId="0" borderId="9" xfId="0" applyFont="1" applyBorder="1" applyAlignment="1">
      <alignment horizontal="left" vertical="center" indent="1"/>
    </xf>
    <xf numFmtId="0" fontId="3" fillId="4" borderId="6" xfId="0" applyFont="1" applyFill="1" applyBorder="1" applyAlignment="1">
      <alignment horizontal="center" vertical="center" wrapText="1"/>
    </xf>
    <xf numFmtId="0" fontId="3" fillId="4" borderId="7" xfId="0" applyFont="1" applyFill="1" applyBorder="1" applyAlignment="1">
      <alignment horizontal="center" vertical="center" wrapText="1"/>
    </xf>
    <xf numFmtId="0" fontId="3" fillId="4" borderId="8" xfId="0" applyFont="1" applyFill="1" applyBorder="1" applyAlignment="1">
      <alignment horizontal="center" vertical="center" wrapText="1"/>
    </xf>
    <xf numFmtId="0" fontId="3" fillId="10" borderId="1" xfId="0" applyFont="1" applyFill="1" applyBorder="1" applyAlignment="1">
      <alignment horizontal="center" vertical="center" wrapText="1"/>
    </xf>
    <xf numFmtId="0" fontId="3" fillId="3" borderId="3" xfId="0" applyFont="1" applyFill="1" applyBorder="1" applyAlignment="1">
      <alignment horizontal="center" vertical="center" wrapText="1"/>
    </xf>
    <xf numFmtId="0" fontId="3" fillId="3" borderId="4" xfId="0" applyFont="1" applyFill="1" applyBorder="1" applyAlignment="1">
      <alignment horizontal="center" vertical="center" wrapText="1"/>
    </xf>
    <xf numFmtId="0" fontId="3" fillId="3" borderId="5" xfId="0" applyFont="1" applyFill="1" applyBorder="1" applyAlignment="1">
      <alignment horizontal="center" vertical="center" wrapText="1"/>
    </xf>
    <xf numFmtId="0" fontId="3" fillId="9" borderId="1" xfId="0" applyFont="1" applyFill="1" applyBorder="1" applyAlignment="1">
      <alignment horizontal="center" vertical="center" wrapText="1"/>
    </xf>
    <xf numFmtId="0" fontId="3" fillId="6" borderId="1" xfId="0" applyFont="1" applyFill="1" applyBorder="1" applyAlignment="1">
      <alignment horizontal="center" vertical="center" wrapText="1"/>
    </xf>
    <xf numFmtId="0" fontId="13" fillId="22" borderId="0" xfId="2" applyFont="1" applyFill="1" applyAlignment="1" applyProtection="1">
      <alignment horizontal="center" vertical="center"/>
    </xf>
  </cellXfs>
  <cellStyles count="3">
    <cellStyle name="Currency" xfId="1" builtinId="4"/>
    <cellStyle name="Hyperlink" xfId="2" builtinId="8"/>
    <cellStyle name="Normal" xfId="0" builtinId="0"/>
  </cellStyles>
  <dxfs count="0"/>
  <tableStyles count="0" defaultTableStyle="TableStyleMedium9" defaultPivotStyle="PivotStyleMedium4"/>
  <colors>
    <mruColors>
      <color rgb="FF6A3AFF"/>
      <color rgb="FFEE57AD"/>
      <color rgb="FFFFC11D"/>
      <color rgb="FFED7C00"/>
      <color rgb="FF732EE0"/>
      <color rgb="FFF1B93C"/>
      <color rgb="FFFFDCE4"/>
      <color rgb="FFE3DAFF"/>
      <color rgb="FFFFBD61"/>
    </mruColors>
  </colors>
  <extLst>
    <ext xmlns:x14="http://schemas.microsoft.com/office/spreadsheetml/2009/9/main" uri="{EB79DEF2-80B8-43e5-95BD-54CBDDF9020C}">
      <x14:slicerStyles defaultSlicerStyle="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4" Type="http://schemas.openxmlformats.org/officeDocument/2006/relationships/styles" Target="styles.xml"/><Relationship Id="rId5" Type="http://schemas.openxmlformats.org/officeDocument/2006/relationships/sharedStrings" Target="sharedStrings.xml"/><Relationship Id="rId6" Type="http://schemas.openxmlformats.org/officeDocument/2006/relationships/calcChain" Target="calcChain.xml"/><Relationship Id="rId1" Type="http://schemas.openxmlformats.org/officeDocument/2006/relationships/worksheet" Target="worksheets/sheet1.xml"/><Relationship Id="rId2" Type="http://schemas.openxmlformats.org/officeDocument/2006/relationships/worksheet" Target="worksheets/sheet2.xml"/></Relationships>
</file>

<file path=xl/charts/_rels/chart1.xml.rels><?xml version="1.0" encoding="UTF-8" standalone="yes"?>
<Relationships xmlns="http://schemas.openxmlformats.org/package/2006/relationships"><Relationship Id="rId1" Type="http://schemas.microsoft.com/office/2011/relationships/chartStyle" Target="style1.xml"/><Relationship Id="rId2" Type="http://schemas.microsoft.com/office/2011/relationships/chartColorStyle" Target="colors1.xml"/></Relationships>
</file>

<file path=xl/charts/_rels/chart2.xml.rels><?xml version="1.0" encoding="UTF-8" standalone="yes"?>
<Relationships xmlns="http://schemas.openxmlformats.org/package/2006/relationships"><Relationship Id="rId1" Type="http://schemas.microsoft.com/office/2011/relationships/chartStyle" Target="style2.xml"/><Relationship Id="rId2" Type="http://schemas.microsoft.com/office/2011/relationships/chartColorStyle" Target="colors2.xml"/></Relationships>
</file>

<file path=xl/charts/_rels/chart3.xml.rels><?xml version="1.0" encoding="UTF-8" standalone="yes"?>
<Relationships xmlns="http://schemas.openxmlformats.org/package/2006/relationships"><Relationship Id="rId1" Type="http://schemas.microsoft.com/office/2011/relationships/chartStyle" Target="style3.xml"/><Relationship Id="rId2" Type="http://schemas.microsoft.com/office/2011/relationships/chartColorStyle" Target="colors3.xml"/></Relationships>
</file>

<file path=xl/charts/_rels/chart4.xml.rels><?xml version="1.0" encoding="UTF-8" standalone="yes"?>
<Relationships xmlns="http://schemas.openxmlformats.org/package/2006/relationships"><Relationship Id="rId1" Type="http://schemas.microsoft.com/office/2011/relationships/chartStyle" Target="style4.xml"/><Relationship Id="rId2" Type="http://schemas.microsoft.com/office/2011/relationships/chartColorStyle" Target="colors4.xml"/></Relationships>
</file>

<file path=xl/charts/_rels/chart5.xml.rels><?xml version="1.0" encoding="UTF-8" standalone="yes"?>
<Relationships xmlns="http://schemas.openxmlformats.org/package/2006/relationships"><Relationship Id="rId1" Type="http://schemas.microsoft.com/office/2011/relationships/chartStyle" Target="style5.xml"/><Relationship Id="rId2" Type="http://schemas.microsoft.com/office/2011/relationships/chartColorStyle" Target="colors5.xml"/></Relationships>
</file>

<file path=xl/charts/_rels/chart6.xml.rels><?xml version="1.0" encoding="UTF-8" standalone="yes"?>
<Relationships xmlns="http://schemas.openxmlformats.org/package/2006/relationships"><Relationship Id="rId1" Type="http://schemas.microsoft.com/office/2011/relationships/chartStyle" Target="style6.xml"/><Relationship Id="rId2" Type="http://schemas.microsoft.com/office/2011/relationships/chartColorStyle" Target="colors6.xml"/></Relationships>
</file>

<file path=xl/charts/_rels/chart7.xml.rels><?xml version="1.0" encoding="UTF-8" standalone="yes"?>
<Relationships xmlns="http://schemas.openxmlformats.org/package/2006/relationships"><Relationship Id="rId1" Type="http://schemas.microsoft.com/office/2011/relationships/chartStyle" Target="style7.xml"/><Relationship Id="rId2" Type="http://schemas.microsoft.com/office/2011/relationships/chartColorStyle" Target="colors7.xml"/></Relationships>
</file>

<file path=xl/charts/_rels/chart8.xml.rels><?xml version="1.0" encoding="UTF-8" standalone="yes"?>
<Relationships xmlns="http://schemas.openxmlformats.org/package/2006/relationships"><Relationship Id="rId1" Type="http://schemas.openxmlformats.org/officeDocument/2006/relationships/chartUserShapes" Target="../drawings/drawing2.xml"/><Relationship Id="rId2" Type="http://schemas.microsoft.com/office/2011/relationships/chartStyle" Target="style8.xml"/><Relationship Id="rId3" Type="http://schemas.microsoft.com/office/2011/relationships/chartColorStyle" Target="colors8.xml"/></Relationships>
</file>

<file path=xl/charts/chart1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0"/>
    <c:plotArea>
      <c:layout/>
      <c:barChart>
        <c:barDir val="bar"/>
        <c:grouping val="stacked"/>
        <c:varyColors val="0"/>
        <c:ser>
          <c:idx val="0"/>
          <c:order val="0"/>
          <c:tx>
            <c:strRef>
              <c:f>'Portfolio Data'!$C$3</c:f>
              <c:strCache>
                <c:ptCount val="1"/>
                <c:pt idx="0">
                  <c:v>BEGIN</c:v>
                </c:pt>
              </c:strCache>
            </c:strRef>
          </c:tx>
          <c:spPr>
            <a:noFill/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Data'!$C$4:$C$17</c:f>
              <c:numCache>
                <c:formatCode>mm/dd/yy;@</c:formatCode>
                <c:ptCount val="14"/>
                <c:pt idx="0">
                  <c:v>42495.0</c:v>
                </c:pt>
                <c:pt idx="1">
                  <c:v>42500.0</c:v>
                </c:pt>
                <c:pt idx="2">
                  <c:v>42531.0</c:v>
                </c:pt>
                <c:pt idx="3">
                  <c:v>42543.0</c:v>
                </c:pt>
                <c:pt idx="4">
                  <c:v>42565.0</c:v>
                </c:pt>
                <c:pt idx="5">
                  <c:v>42565.0</c:v>
                </c:pt>
                <c:pt idx="6">
                  <c:v>42583.0</c:v>
                </c:pt>
                <c:pt idx="7">
                  <c:v>42596.0</c:v>
                </c:pt>
                <c:pt idx="8">
                  <c:v>42614.0</c:v>
                </c:pt>
                <c:pt idx="9">
                  <c:v>42644.0</c:v>
                </c:pt>
                <c:pt idx="10">
                  <c:v>42644.0</c:v>
                </c:pt>
                <c:pt idx="11">
                  <c:v>42675.0</c:v>
                </c:pt>
                <c:pt idx="12">
                  <c:v>42684.0</c:v>
                </c:pt>
                <c:pt idx="13">
                  <c:v>42705.0</c:v>
                </c:pt>
              </c:numCache>
            </c:numRef>
          </c:val>
        </c:ser>
        <c:ser>
          <c:idx val="1"/>
          <c:order val="1"/>
          <c:tx>
            <c:v>Duration</c:v>
          </c:tx>
          <c:spPr>
            <a:solidFill>
              <a:schemeClr val="accent5"/>
            </a:solidFill>
            <a:ln>
              <a:noFill/>
            </a:ln>
            <a:effectLst/>
          </c:spPr>
          <c:invertIfNegative val="0"/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Data'!$E$4:$E$17</c:f>
              <c:numCache>
                <c:formatCode>General</c:formatCode>
                <c:ptCount val="14"/>
                <c:pt idx="0">
                  <c:v>57.0</c:v>
                </c:pt>
                <c:pt idx="1">
                  <c:v>92.0</c:v>
                </c:pt>
                <c:pt idx="2">
                  <c:v>264.0</c:v>
                </c:pt>
                <c:pt idx="3">
                  <c:v>43.0</c:v>
                </c:pt>
                <c:pt idx="4">
                  <c:v>110.0</c:v>
                </c:pt>
                <c:pt idx="5">
                  <c:v>190.0</c:v>
                </c:pt>
                <c:pt idx="6">
                  <c:v>61.0</c:v>
                </c:pt>
                <c:pt idx="7">
                  <c:v>16.0</c:v>
                </c:pt>
                <c:pt idx="8">
                  <c:v>100.0</c:v>
                </c:pt>
                <c:pt idx="9">
                  <c:v>45.0</c:v>
                </c:pt>
                <c:pt idx="10">
                  <c:v>61.0</c:v>
                </c:pt>
                <c:pt idx="11">
                  <c:v>30.0</c:v>
                </c:pt>
                <c:pt idx="12">
                  <c:v>30.0</c:v>
                </c:pt>
                <c:pt idx="13">
                  <c:v>71.0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77"/>
        <c:overlap val="100"/>
        <c:axId val="2120620376"/>
        <c:axId val="-2105395848"/>
      </c:barChart>
      <c:catAx>
        <c:axId val="2120620376"/>
        <c:scaling>
          <c:orientation val="maxMin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0" spcFirstLastPara="1" vertOverflow="ellipsis" wrap="square" anchor="ctr" anchorCtr="1"/>
          <a:lstStyle/>
          <a:p>
            <a:pPr>
              <a:defRPr sz="1000" b="1" i="0" u="none" strike="noStrike" kern="120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5395848"/>
        <c:crosses val="autoZero"/>
        <c:auto val="1"/>
        <c:lblAlgn val="ctr"/>
        <c:lblOffset val="100"/>
        <c:noMultiLvlLbl val="0"/>
      </c:catAx>
      <c:valAx>
        <c:axId val="-2105395848"/>
        <c:scaling>
          <c:orientation val="minMax"/>
          <c:max val="42800.0"/>
          <c:min val="42491.0"/>
        </c:scaling>
        <c:delete val="0"/>
        <c:axPos val="t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mm/dd/yy;@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0620376"/>
        <c:crosses val="autoZero"/>
        <c:crossBetween val="between"/>
        <c:majorUnit val="30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gradFill flip="none" rotWithShape="1"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  <a:tileRect l="-100000" t="-100000"/>
    </a:gradFill>
    <a:ln w="9525" cap="flat" cmpd="sng" algn="ctr">
      <a:noFill/>
      <a:round/>
    </a:ln>
    <a:effectLst/>
  </c:spPr>
  <c:txPr>
    <a:bodyPr/>
    <a:lstStyle/>
    <a:p>
      <a:pPr>
        <a:defRPr b="0" i="0"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2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400" b="0" i="0" u="none" strike="noStrike" kern="1200" spc="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accent5"/>
                </a:solidFill>
              </a:rPr>
              <a:t>DAYS per</a:t>
            </a:r>
            <a:r>
              <a:rPr lang="en-US" sz="1100" b="1" baseline="0">
                <a:solidFill>
                  <a:schemeClr val="accent5"/>
                </a:solidFill>
              </a:rPr>
              <a:t> </a:t>
            </a:r>
            <a:r>
              <a:rPr lang="en-US" sz="1100" b="1">
                <a:solidFill>
                  <a:schemeClr val="accent5"/>
                </a:solidFill>
              </a:rPr>
              <a:t>PROJECT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'Portfolio Data'!$E$3</c:f>
              <c:strCache>
                <c:ptCount val="1"/>
                <c:pt idx="0">
                  <c:v># of DAYS</c:v>
                </c:pt>
              </c:strCache>
            </c:strRef>
          </c:tx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Pt>
            <c:idx val="3"/>
            <c:invertIfNegative val="0"/>
            <c:bubble3D val="0"/>
            <c:spPr>
              <a:solidFill>
                <a:schemeClr val="accent4"/>
              </a:solidFill>
              <a:ln>
                <a:noFill/>
              </a:ln>
              <a:effectLst/>
            </c:spPr>
          </c:dPt>
          <c:dPt>
            <c:idx val="4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5"/>
            <c:invertIfNegative val="0"/>
            <c:bubble3D val="0"/>
            <c:spPr>
              <a:solidFill>
                <a:srgbClr val="92D050"/>
              </a:solidFill>
              <a:ln>
                <a:noFill/>
              </a:ln>
              <a:effectLst/>
            </c:spPr>
          </c:dPt>
          <c:dPt>
            <c:idx val="6"/>
            <c:invertIfNegative val="0"/>
            <c:bubble3D val="0"/>
            <c:spPr>
              <a:solidFill>
                <a:srgbClr val="EE57AD"/>
              </a:solidFill>
              <a:ln>
                <a:noFill/>
              </a:ln>
              <a:effectLst/>
            </c:spPr>
          </c:dPt>
          <c:dPt>
            <c:idx val="7"/>
            <c:invertIfNegative val="0"/>
            <c:bubble3D val="0"/>
            <c:spPr>
              <a:solidFill>
                <a:schemeClr val="accent4">
                  <a:lumMod val="50000"/>
                </a:schemeClr>
              </a:solidFill>
              <a:ln>
                <a:noFill/>
              </a:ln>
              <a:effectLst/>
            </c:spPr>
          </c:dPt>
          <c:dPt>
            <c:idx val="8"/>
            <c:invertIfNegative val="0"/>
            <c:bubble3D val="0"/>
            <c:spPr>
              <a:solidFill>
                <a:schemeClr val="accent6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9"/>
            <c:invertIfNegative val="0"/>
            <c:bubble3D val="0"/>
            <c:spPr>
              <a:solidFill>
                <a:srgbClr val="00B0F0"/>
              </a:solidFill>
              <a:ln>
                <a:noFill/>
              </a:ln>
              <a:effectLst/>
            </c:spPr>
          </c:dPt>
          <c:dPt>
            <c:idx val="10"/>
            <c:invertIfNegative val="0"/>
            <c:bubble3D val="0"/>
            <c:spPr>
              <a:solidFill>
                <a:srgbClr val="C00000"/>
              </a:solidFill>
              <a:ln>
                <a:noFill/>
              </a:ln>
              <a:effectLst/>
            </c:spPr>
          </c:dPt>
          <c:dPt>
            <c:idx val="11"/>
            <c:invertIfNegative val="0"/>
            <c:bubble3D val="0"/>
            <c:spPr>
              <a:solidFill>
                <a:schemeClr val="accent2">
                  <a:lumMod val="75000"/>
                </a:schemeClr>
              </a:solidFill>
              <a:ln>
                <a:noFill/>
              </a:ln>
              <a:effectLst/>
            </c:spPr>
          </c:dPt>
          <c:dPt>
            <c:idx val="12"/>
            <c:invertIfNegative val="0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>
                <a:noFill/>
              </a:ln>
              <a:effectLst/>
            </c:spPr>
          </c:dPt>
          <c:dPt>
            <c:idx val="13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Data'!$E$4:$E$17</c:f>
              <c:numCache>
                <c:formatCode>General</c:formatCode>
                <c:ptCount val="14"/>
                <c:pt idx="0">
                  <c:v>57.0</c:v>
                </c:pt>
                <c:pt idx="1">
                  <c:v>92.0</c:v>
                </c:pt>
                <c:pt idx="2">
                  <c:v>264.0</c:v>
                </c:pt>
                <c:pt idx="3">
                  <c:v>43.0</c:v>
                </c:pt>
                <c:pt idx="4">
                  <c:v>110.0</c:v>
                </c:pt>
                <c:pt idx="5">
                  <c:v>190.0</c:v>
                </c:pt>
                <c:pt idx="6">
                  <c:v>61.0</c:v>
                </c:pt>
                <c:pt idx="7">
                  <c:v>16.0</c:v>
                </c:pt>
                <c:pt idx="8">
                  <c:v>100.0</c:v>
                </c:pt>
                <c:pt idx="9">
                  <c:v>45.0</c:v>
                </c:pt>
                <c:pt idx="10">
                  <c:v>61.0</c:v>
                </c:pt>
                <c:pt idx="11">
                  <c:v>30.0</c:v>
                </c:pt>
                <c:pt idx="12">
                  <c:v>30.0</c:v>
                </c:pt>
                <c:pt idx="13">
                  <c:v>71.0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axId val="-2139417400"/>
        <c:axId val="-2139589144"/>
      </c:barChart>
      <c:catAx>
        <c:axId val="-2139417400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39589144"/>
        <c:crosses val="autoZero"/>
        <c:auto val="1"/>
        <c:lblAlgn val="ctr"/>
        <c:lblOffset val="100"/>
        <c:noMultiLvlLbl val="0"/>
      </c:catAx>
      <c:valAx>
        <c:axId val="-2139589144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General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39417400"/>
        <c:crosses val="autoZero"/>
        <c:crossBetween val="between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3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100" b="1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100" b="1">
                <a:solidFill>
                  <a:schemeClr val="accent5"/>
                </a:solidFill>
              </a:rPr>
              <a:t>RESOURCE ALLOCATION</a:t>
            </a:r>
          </a:p>
        </c:rich>
      </c:tx>
      <c:layout>
        <c:manualLayout>
          <c:xMode val="edge"/>
          <c:yMode val="edge"/>
          <c:x val="0.132943143812709"/>
          <c:y val="0.0344827586206896"/>
        </c:manualLayout>
      </c:layout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0568528802320762"/>
          <c:y val="0.158068150963888"/>
          <c:w val="0.636162729658793"/>
          <c:h val="0.781493008417051"/>
        </c:manualLayout>
      </c:layout>
      <c:pieChart>
        <c:varyColors val="1"/>
        <c:ser>
          <c:idx val="0"/>
          <c:order val="0"/>
          <c:spPr>
            <a:ln>
              <a:noFill/>
            </a:ln>
          </c:spPr>
          <c:dPt>
            <c:idx val="0"/>
            <c:bubble3D val="0"/>
            <c:spPr>
              <a:solidFill>
                <a:schemeClr val="accent5"/>
              </a:solidFill>
              <a:ln w="19050">
                <a:noFill/>
              </a:ln>
              <a:effectLst/>
            </c:spPr>
          </c:dPt>
          <c:dPt>
            <c:idx val="1"/>
            <c:bubble3D val="0"/>
            <c:spPr>
              <a:solidFill>
                <a:srgbClr val="732EE0"/>
              </a:solidFill>
              <a:ln w="19050">
                <a:noFill/>
              </a:ln>
              <a:effectLst/>
            </c:spPr>
          </c:dPt>
          <c:dPt>
            <c:idx val="2"/>
            <c:bubble3D val="0"/>
            <c:spPr>
              <a:solidFill>
                <a:srgbClr val="00B050"/>
              </a:solidFill>
              <a:ln w="19050">
                <a:noFill/>
              </a:ln>
              <a:effectLst/>
            </c:spPr>
          </c:dPt>
          <c:dPt>
            <c:idx val="3"/>
            <c:bubble3D val="0"/>
            <c:spPr>
              <a:solidFill>
                <a:schemeClr val="accent4"/>
              </a:solidFill>
              <a:ln w="19050">
                <a:noFill/>
              </a:ln>
              <a:effectLst/>
            </c:spPr>
          </c:dPt>
          <c:dPt>
            <c:idx val="4"/>
            <c:bubble3D val="0"/>
            <c:spPr>
              <a:solidFill>
                <a:srgbClr val="FF0000"/>
              </a:solidFill>
              <a:ln w="19050">
                <a:noFill/>
              </a:ln>
              <a:effectLst/>
            </c:spPr>
          </c:dPt>
          <c:dPt>
            <c:idx val="5"/>
            <c:bubble3D val="0"/>
            <c:spPr>
              <a:solidFill>
                <a:srgbClr val="92D050"/>
              </a:solidFill>
              <a:ln w="19050">
                <a:noFill/>
              </a:ln>
              <a:effectLst/>
            </c:spPr>
          </c:dPt>
          <c:dPt>
            <c:idx val="6"/>
            <c:bubble3D val="0"/>
            <c:spPr>
              <a:solidFill>
                <a:srgbClr val="EE57AD"/>
              </a:solidFill>
              <a:ln w="19050">
                <a:noFill/>
              </a:ln>
              <a:effectLst/>
            </c:spPr>
          </c:dPt>
          <c:dPt>
            <c:idx val="7"/>
            <c:bubble3D val="0"/>
            <c:spPr>
              <a:solidFill>
                <a:schemeClr val="accent2">
                  <a:lumMod val="60000"/>
                </a:schemeClr>
              </a:solidFill>
              <a:ln w="19050">
                <a:noFill/>
              </a:ln>
              <a:effectLst/>
            </c:spPr>
          </c:dPt>
          <c:dPt>
            <c:idx val="8"/>
            <c:bubble3D val="0"/>
            <c:spPr>
              <a:solidFill>
                <a:schemeClr val="accent6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9"/>
            <c:bubble3D val="0"/>
            <c:spPr>
              <a:solidFill>
                <a:srgbClr val="00B0F0"/>
              </a:solidFill>
              <a:ln w="19050">
                <a:noFill/>
              </a:ln>
              <a:effectLst/>
            </c:spPr>
          </c:dPt>
          <c:dPt>
            <c:idx val="10"/>
            <c:bubble3D val="0"/>
            <c:spPr>
              <a:solidFill>
                <a:srgbClr val="C00000"/>
              </a:solidFill>
              <a:ln w="19050">
                <a:noFill/>
              </a:ln>
              <a:effectLst/>
            </c:spPr>
          </c:dPt>
          <c:dPt>
            <c:idx val="11"/>
            <c:bubble3D val="0"/>
            <c:spPr>
              <a:solidFill>
                <a:schemeClr val="accent2">
                  <a:lumMod val="75000"/>
                </a:schemeClr>
              </a:solidFill>
              <a:ln w="19050">
                <a:noFill/>
              </a:ln>
              <a:effectLst/>
            </c:spPr>
          </c:dPt>
          <c:dPt>
            <c:idx val="12"/>
            <c:bubble3D val="0"/>
            <c:spPr>
              <a:solidFill>
                <a:schemeClr val="accent1">
                  <a:lumMod val="60000"/>
                  <a:lumOff val="40000"/>
                </a:schemeClr>
              </a:solidFill>
              <a:ln w="19050">
                <a:noFill/>
              </a:ln>
              <a:effectLst/>
            </c:spPr>
          </c:dPt>
          <c:dPt>
            <c:idx val="13"/>
            <c:bubble3D val="0"/>
            <c:spPr>
              <a:solidFill>
                <a:srgbClr val="FFC000"/>
              </a:solidFill>
              <a:ln w="19050"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900" b="0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showLegendKey val="0"/>
            <c:showVal val="1"/>
            <c:showCatName val="0"/>
            <c:showSerName val="0"/>
            <c:showPercent val="0"/>
            <c:showBubbleSize val="0"/>
            <c:showLeaderLines val="1"/>
            <c:leaderLines>
              <c:spPr>
                <a:ln w="9525" cap="flat" cmpd="sng" algn="ctr">
                  <a:solidFill>
                    <a:schemeClr val="tx1">
                      <a:lumMod val="35000"/>
                      <a:lumOff val="65000"/>
                    </a:schemeClr>
                  </a:solidFill>
                  <a:round/>
                </a:ln>
                <a:effectLst/>
              </c:spPr>
            </c:leaderLines>
            <c:extLst>
              <c:ext xmlns:c15="http://schemas.microsoft.com/office/drawing/2012/chart" uri="{CE6537A1-D6FC-4f65-9D91-7224C49458BB}">
                <c15:layout/>
              </c:ext>
            </c:extLst>
          </c:dLbls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Data'!$F$4:$F$17</c:f>
              <c:numCache>
                <c:formatCode>General</c:formatCode>
                <c:ptCount val="14"/>
                <c:pt idx="0">
                  <c:v>10.0</c:v>
                </c:pt>
                <c:pt idx="1">
                  <c:v>5.0</c:v>
                </c:pt>
                <c:pt idx="2">
                  <c:v>10.0</c:v>
                </c:pt>
                <c:pt idx="3">
                  <c:v>5.0</c:v>
                </c:pt>
                <c:pt idx="4">
                  <c:v>10.0</c:v>
                </c:pt>
                <c:pt idx="5">
                  <c:v>5.0</c:v>
                </c:pt>
                <c:pt idx="6">
                  <c:v>10.0</c:v>
                </c:pt>
                <c:pt idx="7">
                  <c:v>5.0</c:v>
                </c:pt>
                <c:pt idx="8">
                  <c:v>10.0</c:v>
                </c:pt>
                <c:pt idx="9">
                  <c:v>5.0</c:v>
                </c:pt>
                <c:pt idx="10">
                  <c:v>10.0</c:v>
                </c:pt>
                <c:pt idx="11">
                  <c:v>5.0</c:v>
                </c:pt>
                <c:pt idx="12">
                  <c:v>10.0</c:v>
                </c:pt>
                <c:pt idx="13">
                  <c:v>5.0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  <c:showLeaderLines val="1"/>
        </c:dLbls>
        <c:firstSliceAng val="0"/>
      </c:pieChart>
      <c:spPr>
        <a:noFill/>
        <a:ln>
          <a:noFill/>
        </a:ln>
        <a:effectLst/>
      </c:spPr>
    </c:plotArea>
    <c:legend>
      <c:legendPos val="r"/>
      <c:layout>
        <c:manualLayout>
          <c:xMode val="edge"/>
          <c:yMode val="edge"/>
          <c:x val="0.771613778210834"/>
          <c:y val="0.019434564213956"/>
          <c:w val="0.201630368946357"/>
          <c:h val="0.980565435786044"/>
        </c:manualLayout>
      </c:layout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zero"/>
    <c:showDLblsOverMax val="0"/>
  </c:chart>
  <c:spPr>
    <a:solidFill>
      <a:schemeClr val="bg1"/>
    </a:solidFill>
    <a:ln w="9525" cap="flat" cmpd="sng" algn="ctr">
      <a:solidFill>
        <a:schemeClr val="tx1">
          <a:lumMod val="15000"/>
          <a:lumOff val="85000"/>
        </a:schemeClr>
      </a:solidFill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4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stacked"/>
        <c:varyColors val="0"/>
        <c:ser>
          <c:idx val="0"/>
          <c:order val="0"/>
          <c:tx>
            <c:strRef>
              <c:f>'Portfolio Data'!$G$3</c:f>
              <c:strCache>
                <c:ptCount val="1"/>
                <c:pt idx="0">
                  <c:v>PROJECTED</c:v>
                </c:pt>
              </c:strCache>
            </c:strRef>
          </c:tx>
          <c:spPr>
            <a:solidFill>
              <a:srgbClr val="7030A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Data'!$G$4:$G$17</c:f>
              <c:numCache>
                <c:formatCode>"$"#,##0</c:formatCode>
                <c:ptCount val="14"/>
                <c:pt idx="0">
                  <c:v>1.0E6</c:v>
                </c:pt>
                <c:pt idx="1">
                  <c:v>900000.0</c:v>
                </c:pt>
                <c:pt idx="2">
                  <c:v>860000.0</c:v>
                </c:pt>
                <c:pt idx="3">
                  <c:v>1.0E6</c:v>
                </c:pt>
                <c:pt idx="4">
                  <c:v>294000.0</c:v>
                </c:pt>
                <c:pt idx="5">
                  <c:v>123400.0</c:v>
                </c:pt>
                <c:pt idx="6">
                  <c:v>250500.0</c:v>
                </c:pt>
                <c:pt idx="7">
                  <c:v>127200.0</c:v>
                </c:pt>
                <c:pt idx="8">
                  <c:v>80000.0</c:v>
                </c:pt>
                <c:pt idx="9">
                  <c:v>77000.0</c:v>
                </c:pt>
                <c:pt idx="10">
                  <c:v>65000.0</c:v>
                </c:pt>
                <c:pt idx="11">
                  <c:v>550000.0</c:v>
                </c:pt>
                <c:pt idx="12">
                  <c:v>45000.0</c:v>
                </c:pt>
                <c:pt idx="13">
                  <c:v>32500.0</c:v>
                </c:pt>
              </c:numCache>
            </c:numRef>
          </c:val>
        </c:ser>
        <c:ser>
          <c:idx val="1"/>
          <c:order val="1"/>
          <c:tx>
            <c:strRef>
              <c:f>'Portfolio Data'!$H$3</c:f>
              <c:strCache>
                <c:ptCount val="1"/>
                <c:pt idx="0">
                  <c:v>ACTUAL</c:v>
                </c:pt>
              </c:strCache>
            </c:strRef>
          </c:tx>
          <c:spPr>
            <a:solidFill>
              <a:srgbClr val="00B0F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Data'!$H$4:$H$17</c:f>
              <c:numCache>
                <c:formatCode>"$"#,##0</c:formatCode>
                <c:ptCount val="14"/>
                <c:pt idx="0">
                  <c:v>880000.0</c:v>
                </c:pt>
                <c:pt idx="1">
                  <c:v>920000.0</c:v>
                </c:pt>
                <c:pt idx="2">
                  <c:v>850000.0</c:v>
                </c:pt>
                <c:pt idx="3">
                  <c:v>998050.0</c:v>
                </c:pt>
                <c:pt idx="4">
                  <c:v>280000.0</c:v>
                </c:pt>
                <c:pt idx="5">
                  <c:v>125000.0</c:v>
                </c:pt>
                <c:pt idx="6">
                  <c:v>246000.0</c:v>
                </c:pt>
                <c:pt idx="7">
                  <c:v>126000.0</c:v>
                </c:pt>
                <c:pt idx="8">
                  <c:v>79900.0</c:v>
                </c:pt>
                <c:pt idx="9">
                  <c:v>77000.0</c:v>
                </c:pt>
                <c:pt idx="10">
                  <c:v>65000.0</c:v>
                </c:pt>
                <c:pt idx="11">
                  <c:v>551000.0</c:v>
                </c:pt>
                <c:pt idx="12">
                  <c:v>42000.0</c:v>
                </c:pt>
                <c:pt idx="13">
                  <c:v>33000.0</c:v>
                </c:pt>
              </c:numCache>
            </c:numRef>
          </c:val>
        </c:ser>
        <c:ser>
          <c:idx val="2"/>
          <c:order val="2"/>
          <c:tx>
            <c:strRef>
              <c:f>'Portfolio Data'!$I$3</c:f>
              <c:strCache>
                <c:ptCount val="1"/>
                <c:pt idx="0">
                  <c:v>REMAINDER</c:v>
                </c:pt>
              </c:strCache>
            </c:strRef>
          </c:tx>
          <c:spPr>
            <a:solidFill>
              <a:srgbClr val="92D05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Data'!$I$4:$I$17</c:f>
              <c:numCache>
                <c:formatCode>"$"#,##0</c:formatCode>
                <c:ptCount val="14"/>
                <c:pt idx="0">
                  <c:v>120000.0</c:v>
                </c:pt>
                <c:pt idx="1">
                  <c:v>-20000.0</c:v>
                </c:pt>
                <c:pt idx="2">
                  <c:v>10000.0</c:v>
                </c:pt>
                <c:pt idx="3">
                  <c:v>1950.0</c:v>
                </c:pt>
                <c:pt idx="4">
                  <c:v>14000.0</c:v>
                </c:pt>
                <c:pt idx="5">
                  <c:v>-1600.0</c:v>
                </c:pt>
                <c:pt idx="6">
                  <c:v>4500.0</c:v>
                </c:pt>
                <c:pt idx="7">
                  <c:v>1200.0</c:v>
                </c:pt>
                <c:pt idx="8">
                  <c:v>100.0</c:v>
                </c:pt>
                <c:pt idx="9">
                  <c:v>0.0</c:v>
                </c:pt>
                <c:pt idx="10">
                  <c:v>0.0</c:v>
                </c:pt>
                <c:pt idx="11">
                  <c:v>-1000.0</c:v>
                </c:pt>
                <c:pt idx="12">
                  <c:v>3000.0</c:v>
                </c:pt>
                <c:pt idx="13">
                  <c:v>-500.0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150"/>
        <c:overlap val="100"/>
        <c:axId val="-2139232392"/>
        <c:axId val="2125947336"/>
      </c:barChart>
      <c:catAx>
        <c:axId val="-2139232392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5947336"/>
        <c:crossesAt val="0.0"/>
        <c:auto val="1"/>
        <c:lblAlgn val="ctr"/>
        <c:lblOffset val="100"/>
        <c:noMultiLvlLbl val="0"/>
      </c:catAx>
      <c:valAx>
        <c:axId val="2125947336"/>
        <c:scaling>
          <c:orientation val="minMax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&quot;$&quot;#,##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39232392"/>
        <c:crosses val="autoZero"/>
        <c:crossBetween val="between"/>
        <c:majorUnit val="250000.0"/>
        <c:minorUnit val="50000.0"/>
      </c:valAx>
      <c:spPr>
        <a:noFill/>
        <a:ln cap="rnd"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5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strRef>
              <c:f>'Portfolio Data'!$J$3</c:f>
              <c:strCache>
                <c:ptCount val="1"/>
                <c:pt idx="0">
                  <c:v>HIGH</c:v>
                </c:pt>
              </c:strCache>
            </c:strRef>
          </c:tx>
          <c:spPr>
            <a:solidFill>
              <a:srgbClr val="FF000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Data'!$J$4:$J$17</c:f>
              <c:numCache>
                <c:formatCode>0</c:formatCode>
                <c:ptCount val="14"/>
                <c:pt idx="0">
                  <c:v>1.0</c:v>
                </c:pt>
                <c:pt idx="1">
                  <c:v>2.0</c:v>
                </c:pt>
                <c:pt idx="2">
                  <c:v>3.0</c:v>
                </c:pt>
                <c:pt idx="3">
                  <c:v>5.0</c:v>
                </c:pt>
                <c:pt idx="4">
                  <c:v>8.0</c:v>
                </c:pt>
                <c:pt idx="5">
                  <c:v>5.0</c:v>
                </c:pt>
                <c:pt idx="6">
                  <c:v>6.0</c:v>
                </c:pt>
                <c:pt idx="7">
                  <c:v>7.0</c:v>
                </c:pt>
                <c:pt idx="8">
                  <c:v>0.0</c:v>
                </c:pt>
                <c:pt idx="9">
                  <c:v>4.0</c:v>
                </c:pt>
                <c:pt idx="10">
                  <c:v>3.0</c:v>
                </c:pt>
                <c:pt idx="11">
                  <c:v>2.0</c:v>
                </c:pt>
                <c:pt idx="12">
                  <c:v>1.0</c:v>
                </c:pt>
                <c:pt idx="13">
                  <c:v>5.0</c:v>
                </c:pt>
              </c:numCache>
            </c:numRef>
          </c:val>
        </c:ser>
        <c:ser>
          <c:idx val="1"/>
          <c:order val="1"/>
          <c:tx>
            <c:strRef>
              <c:f>'Portfolio Data'!$K$3</c:f>
              <c:strCache>
                <c:ptCount val="1"/>
                <c:pt idx="0">
                  <c:v>MEDIUM</c:v>
                </c:pt>
              </c:strCache>
            </c:strRef>
          </c:tx>
          <c:spPr>
            <a:solidFill>
              <a:srgbClr val="6A3AFF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Data'!$K$4:$K$17</c:f>
              <c:numCache>
                <c:formatCode>0</c:formatCode>
                <c:ptCount val="14"/>
                <c:pt idx="0">
                  <c:v>0.0</c:v>
                </c:pt>
                <c:pt idx="1">
                  <c:v>3.0</c:v>
                </c:pt>
                <c:pt idx="2">
                  <c:v>4.0</c:v>
                </c:pt>
                <c:pt idx="3">
                  <c:v>8.0</c:v>
                </c:pt>
                <c:pt idx="4">
                  <c:v>6.0</c:v>
                </c:pt>
                <c:pt idx="5">
                  <c:v>0.0</c:v>
                </c:pt>
                <c:pt idx="6">
                  <c:v>4.0</c:v>
                </c:pt>
                <c:pt idx="7">
                  <c:v>3.0</c:v>
                </c:pt>
                <c:pt idx="8">
                  <c:v>2.0</c:v>
                </c:pt>
                <c:pt idx="9">
                  <c:v>4.0</c:v>
                </c:pt>
                <c:pt idx="10">
                  <c:v>6.0</c:v>
                </c:pt>
                <c:pt idx="11">
                  <c:v>3.0</c:v>
                </c:pt>
                <c:pt idx="12">
                  <c:v>1.0</c:v>
                </c:pt>
                <c:pt idx="13">
                  <c:v>0.0</c:v>
                </c:pt>
              </c:numCache>
            </c:numRef>
          </c:val>
        </c:ser>
        <c:ser>
          <c:idx val="2"/>
          <c:order val="2"/>
          <c:tx>
            <c:strRef>
              <c:f>'Portfolio Data'!$L$3</c:f>
              <c:strCache>
                <c:ptCount val="1"/>
                <c:pt idx="0">
                  <c:v>LOW</c:v>
                </c:pt>
              </c:strCache>
            </c:strRef>
          </c:tx>
          <c:spPr>
            <a:solidFill>
              <a:srgbClr val="00B05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Data'!$L$4:$L$17</c:f>
              <c:numCache>
                <c:formatCode>0</c:formatCode>
                <c:ptCount val="14"/>
                <c:pt idx="0">
                  <c:v>4.0</c:v>
                </c:pt>
                <c:pt idx="1">
                  <c:v>5.0</c:v>
                </c:pt>
                <c:pt idx="2">
                  <c:v>3.0</c:v>
                </c:pt>
                <c:pt idx="3">
                  <c:v>1.0</c:v>
                </c:pt>
                <c:pt idx="4">
                  <c:v>4.0</c:v>
                </c:pt>
                <c:pt idx="5">
                  <c:v>0.0</c:v>
                </c:pt>
                <c:pt idx="6">
                  <c:v>0.0</c:v>
                </c:pt>
                <c:pt idx="7">
                  <c:v>3.0</c:v>
                </c:pt>
                <c:pt idx="8">
                  <c:v>4.0</c:v>
                </c:pt>
                <c:pt idx="9">
                  <c:v>5.0</c:v>
                </c:pt>
                <c:pt idx="10">
                  <c:v>4.0</c:v>
                </c:pt>
                <c:pt idx="11">
                  <c:v>6.0</c:v>
                </c:pt>
                <c:pt idx="12">
                  <c:v>7.0</c:v>
                </c:pt>
                <c:pt idx="13">
                  <c:v>2.0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2125951816"/>
        <c:axId val="2125891320"/>
      </c:barChart>
      <c:catAx>
        <c:axId val="2125951816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5891320"/>
        <c:crosses val="autoZero"/>
        <c:auto val="1"/>
        <c:lblAlgn val="ctr"/>
        <c:lblOffset val="100"/>
        <c:noMultiLvlLbl val="0"/>
      </c:catAx>
      <c:valAx>
        <c:axId val="2125891320"/>
        <c:scaling>
          <c:orientation val="minMax"/>
          <c:max val="1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5951816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6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>
                <a:solidFill>
                  <a:schemeClr val="accent5"/>
                </a:solidFill>
              </a:rPr>
              <a:t>RISK</a:t>
            </a:r>
            <a:r>
              <a:rPr lang="en-US" sz="1200" baseline="0">
                <a:solidFill>
                  <a:schemeClr val="accent5"/>
                </a:solidFill>
              </a:rPr>
              <a:t> TOTAL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/>
      <c:barChart>
        <c:barDir val="bar"/>
        <c:grouping val="clustered"/>
        <c:varyColors val="0"/>
        <c:ser>
          <c:idx val="1"/>
          <c:order val="0"/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cat>
            <c:strRef>
              <c:f>'Portfolio Data'!$J$3:$L$3</c:f>
              <c:strCache>
                <c:ptCount val="3"/>
                <c:pt idx="0">
                  <c:v>HIGH</c:v>
                </c:pt>
                <c:pt idx="1">
                  <c:v>MEDIUM</c:v>
                </c:pt>
                <c:pt idx="2">
                  <c:v>LOW</c:v>
                </c:pt>
              </c:strCache>
            </c:strRef>
          </c:cat>
          <c:val>
            <c:numRef>
              <c:f>'Portfolio Data'!$J$18:$L$18</c:f>
              <c:numCache>
                <c:formatCode>0</c:formatCode>
                <c:ptCount val="3"/>
                <c:pt idx="0">
                  <c:v>52.0</c:v>
                </c:pt>
                <c:pt idx="1">
                  <c:v>44.0</c:v>
                </c:pt>
                <c:pt idx="2">
                  <c:v>48.0</c:v>
                </c:pt>
              </c:numCache>
            </c:numRef>
          </c:val>
        </c:ser>
        <c:ser>
          <c:idx val="0"/>
          <c:order val="1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rgbClr val="FF0000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6A3AFF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00B050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strRef>
              <c:f>'Portfolio Data'!$J$3:$L$3</c:f>
              <c:strCache>
                <c:ptCount val="3"/>
                <c:pt idx="0">
                  <c:v>HIGH</c:v>
                </c:pt>
                <c:pt idx="1">
                  <c:v>MEDIUM</c:v>
                </c:pt>
                <c:pt idx="2">
                  <c:v>LOW</c:v>
                </c:pt>
              </c:strCache>
            </c:strRef>
          </c:cat>
          <c:val>
            <c:numRef>
              <c:f>'Portfolio Data'!$J$18:$L$18</c:f>
              <c:numCache>
                <c:formatCode>0</c:formatCode>
                <c:ptCount val="3"/>
                <c:pt idx="0">
                  <c:v>52.0</c:v>
                </c:pt>
                <c:pt idx="1">
                  <c:v>44.0</c:v>
                </c:pt>
                <c:pt idx="2">
                  <c:v>48.0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25899112"/>
        <c:axId val="-2102169416"/>
      </c:barChart>
      <c:catAx>
        <c:axId val="2125899112"/>
        <c:scaling>
          <c:orientation val="minMax"/>
        </c:scaling>
        <c:delete val="0"/>
        <c:axPos val="l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2169416"/>
        <c:crosses val="autoZero"/>
        <c:auto val="1"/>
        <c:lblAlgn val="ctr"/>
        <c:lblOffset val="100"/>
        <c:noMultiLvlLbl val="0"/>
      </c:catAx>
      <c:valAx>
        <c:axId val="-2102169416"/>
        <c:scaling>
          <c:orientation val="minMax"/>
          <c:max val="10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noFill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25899112"/>
        <c:crosses val="autoZero"/>
        <c:crossBetween val="between"/>
        <c:majorUnit val="5.0"/>
        <c:minorUnit val="1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7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autoTitleDeleted val="1"/>
    <c:plotArea>
      <c:layout/>
      <c:barChart>
        <c:barDir val="col"/>
        <c:grouping val="clustered"/>
        <c:varyColors val="0"/>
        <c:ser>
          <c:idx val="0"/>
          <c:order val="0"/>
          <c:tx>
            <c:v>OPEN ISSUES</c:v>
          </c:tx>
          <c:spPr>
            <a:solidFill>
              <a:srgbClr val="0070C0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Data'!$M$4:$M$17</c:f>
              <c:numCache>
                <c:formatCode>0</c:formatCode>
                <c:ptCount val="14"/>
                <c:pt idx="0">
                  <c:v>2.0</c:v>
                </c:pt>
                <c:pt idx="1">
                  <c:v>1.0</c:v>
                </c:pt>
                <c:pt idx="2">
                  <c:v>2.0</c:v>
                </c:pt>
                <c:pt idx="3">
                  <c:v>1.0</c:v>
                </c:pt>
                <c:pt idx="4">
                  <c:v>0.0</c:v>
                </c:pt>
                <c:pt idx="5">
                  <c:v>2.0</c:v>
                </c:pt>
                <c:pt idx="6">
                  <c:v>1.0</c:v>
                </c:pt>
                <c:pt idx="7">
                  <c:v>0.0</c:v>
                </c:pt>
                <c:pt idx="8">
                  <c:v>1.0</c:v>
                </c:pt>
                <c:pt idx="9">
                  <c:v>2.0</c:v>
                </c:pt>
                <c:pt idx="10">
                  <c:v>3.0</c:v>
                </c:pt>
                <c:pt idx="11">
                  <c:v>0.0</c:v>
                </c:pt>
                <c:pt idx="12">
                  <c:v>1.0</c:v>
                </c:pt>
                <c:pt idx="13">
                  <c:v>2.0</c:v>
                </c:pt>
              </c:numCache>
            </c:numRef>
          </c:val>
        </c:ser>
        <c:ser>
          <c:idx val="1"/>
          <c:order val="1"/>
          <c:tx>
            <c:v>REVISIONS</c:v>
          </c:tx>
          <c:spPr>
            <a:solidFill>
              <a:schemeClr val="accent2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Data'!$N$4:$N$17</c:f>
              <c:numCache>
                <c:formatCode>0</c:formatCode>
                <c:ptCount val="14"/>
                <c:pt idx="0">
                  <c:v>0.0</c:v>
                </c:pt>
                <c:pt idx="1">
                  <c:v>2.0</c:v>
                </c:pt>
                <c:pt idx="2">
                  <c:v>1.0</c:v>
                </c:pt>
                <c:pt idx="3">
                  <c:v>0.0</c:v>
                </c:pt>
                <c:pt idx="4">
                  <c:v>3.0</c:v>
                </c:pt>
                <c:pt idx="5">
                  <c:v>0.0</c:v>
                </c:pt>
                <c:pt idx="6">
                  <c:v>2.0</c:v>
                </c:pt>
                <c:pt idx="7">
                  <c:v>1.0</c:v>
                </c:pt>
                <c:pt idx="8">
                  <c:v>3.0</c:v>
                </c:pt>
                <c:pt idx="9">
                  <c:v>0.0</c:v>
                </c:pt>
                <c:pt idx="10">
                  <c:v>2.0</c:v>
                </c:pt>
                <c:pt idx="11">
                  <c:v>1.0</c:v>
                </c:pt>
                <c:pt idx="12">
                  <c:v>0.0</c:v>
                </c:pt>
                <c:pt idx="13">
                  <c:v>1.0</c:v>
                </c:pt>
              </c:numCache>
            </c:numRef>
          </c:val>
        </c:ser>
        <c:ser>
          <c:idx val="2"/>
          <c:order val="2"/>
          <c:tx>
            <c:v>PENDING ACTIONS</c:v>
          </c:tx>
          <c:spPr>
            <a:solidFill>
              <a:srgbClr val="FFC11D"/>
            </a:solidFill>
            <a:ln>
              <a:noFill/>
            </a:ln>
            <a:effectLst/>
          </c:spPr>
          <c:invertIfNegative val="0"/>
          <c:cat>
            <c:strRef>
              <c:f>'Portfolio Data'!$A$4:$A$17</c:f>
              <c:strCache>
                <c:ptCount val="14"/>
                <c:pt idx="0">
                  <c:v>Project A</c:v>
                </c:pt>
                <c:pt idx="1">
                  <c:v>Project B</c:v>
                </c:pt>
                <c:pt idx="2">
                  <c:v>Project C</c:v>
                </c:pt>
                <c:pt idx="3">
                  <c:v>Project D</c:v>
                </c:pt>
                <c:pt idx="4">
                  <c:v>Project E</c:v>
                </c:pt>
                <c:pt idx="5">
                  <c:v>Project F</c:v>
                </c:pt>
                <c:pt idx="6">
                  <c:v>Project G</c:v>
                </c:pt>
                <c:pt idx="7">
                  <c:v>Project H</c:v>
                </c:pt>
                <c:pt idx="8">
                  <c:v>Project J</c:v>
                </c:pt>
                <c:pt idx="9">
                  <c:v>Project K</c:v>
                </c:pt>
                <c:pt idx="10">
                  <c:v>Project L</c:v>
                </c:pt>
                <c:pt idx="11">
                  <c:v>Project M</c:v>
                </c:pt>
                <c:pt idx="12">
                  <c:v>Project N</c:v>
                </c:pt>
                <c:pt idx="13">
                  <c:v>Project P</c:v>
                </c:pt>
              </c:strCache>
            </c:strRef>
          </c:cat>
          <c:val>
            <c:numRef>
              <c:f>'Portfolio Data'!$O$4:$O$17</c:f>
              <c:numCache>
                <c:formatCode>0</c:formatCode>
                <c:ptCount val="14"/>
                <c:pt idx="0">
                  <c:v>4.0</c:v>
                </c:pt>
                <c:pt idx="1">
                  <c:v>3.0</c:v>
                </c:pt>
                <c:pt idx="2">
                  <c:v>2.0</c:v>
                </c:pt>
                <c:pt idx="3">
                  <c:v>0.0</c:v>
                </c:pt>
                <c:pt idx="4">
                  <c:v>1.0</c:v>
                </c:pt>
                <c:pt idx="5">
                  <c:v>2.0</c:v>
                </c:pt>
                <c:pt idx="6">
                  <c:v>3.0</c:v>
                </c:pt>
                <c:pt idx="7">
                  <c:v>4.0</c:v>
                </c:pt>
                <c:pt idx="8">
                  <c:v>2.0</c:v>
                </c:pt>
                <c:pt idx="9">
                  <c:v>0.0</c:v>
                </c:pt>
                <c:pt idx="10">
                  <c:v>0.0</c:v>
                </c:pt>
                <c:pt idx="11">
                  <c:v>1.0</c:v>
                </c:pt>
                <c:pt idx="12">
                  <c:v>2.0</c:v>
                </c:pt>
                <c:pt idx="13">
                  <c:v>3.0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219"/>
        <c:axId val="-2101824104"/>
        <c:axId val="-2102104328"/>
      </c:barChart>
      <c:catAx>
        <c:axId val="-2101824104"/>
        <c:scaling>
          <c:orientation val="minMax"/>
        </c:scaling>
        <c:delete val="0"/>
        <c:axPos val="b"/>
        <c:numFmt formatCode="General" sourceLinked="1"/>
        <c:majorTickMark val="none"/>
        <c:minorTickMark val="none"/>
        <c:tickLblPos val="nextTo"/>
        <c:spPr>
          <a:noFill/>
          <a:ln w="9525" cap="flat" cmpd="sng" algn="ctr">
            <a:solidFill>
              <a:schemeClr val="tx1">
                <a:lumMod val="15000"/>
                <a:lumOff val="85000"/>
              </a:schemeClr>
            </a:solidFill>
            <a:round/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2104328"/>
        <c:crosses val="autoZero"/>
        <c:auto val="1"/>
        <c:lblAlgn val="ctr"/>
        <c:lblOffset val="100"/>
        <c:noMultiLvlLbl val="0"/>
      </c:catAx>
      <c:valAx>
        <c:axId val="-2102104328"/>
        <c:scaling>
          <c:orientation val="minMax"/>
          <c:max val="10.0"/>
          <c:min val="0.0"/>
        </c:scaling>
        <c:delete val="0"/>
        <c:axPos val="l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none"/>
        <c:tickLblPos val="nextTo"/>
        <c:spPr>
          <a:noFill/>
          <a:ln>
            <a:solidFill>
              <a:schemeClr val="lt1">
                <a:shade val="50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-2101824104"/>
        <c:crosses val="autoZero"/>
        <c:crossBetween val="between"/>
      </c:valAx>
      <c:spPr>
        <a:noFill/>
        <a:ln>
          <a:noFill/>
        </a:ln>
        <a:effectLst/>
      </c:spPr>
    </c:plotArea>
    <c:legend>
      <c:legendPos val="b"/>
      <c:layout/>
      <c:overlay val="0"/>
      <c:spPr>
        <a:noFill/>
        <a:ln>
          <a:noFill/>
        </a:ln>
        <a:effectLst/>
      </c:spPr>
      <c:txPr>
        <a:bodyPr rot="0" spcFirstLastPara="1" vertOverflow="ellipsis" vert="horz" wrap="square" anchor="ctr" anchorCtr="1"/>
        <a:lstStyle/>
        <a:p>
          <a:pPr>
            <a:defRPr sz="1000" b="0" i="0" u="none" strike="noStrike" kern="1200" baseline="0">
              <a:solidFill>
                <a:schemeClr val="tx1">
                  <a:lumMod val="65000"/>
                  <a:lumOff val="35000"/>
                </a:schemeClr>
              </a:solidFill>
              <a:latin typeface="Arial" charset="0"/>
              <a:ea typeface="Arial" charset="0"/>
              <a:cs typeface="Arial" charset="0"/>
            </a:defRPr>
          </a:pPr>
          <a:endParaRPr lang="en-US"/>
        </a:p>
      </c:txPr>
    </c:legend>
    <c:plotVisOnly val="1"/>
    <c:dispBlanksAs val="gap"/>
    <c:showDLblsOverMax val="0"/>
  </c:chart>
  <c:spPr>
    <a:gradFill>
      <a:gsLst>
        <a:gs pos="26000">
          <a:schemeClr val="accent1">
            <a:lumMod val="0"/>
            <a:lumOff val="100000"/>
          </a:schemeClr>
        </a:gs>
        <a:gs pos="100000">
          <a:schemeClr val="accent1">
            <a:lumMod val="30000"/>
            <a:lumOff val="70000"/>
          </a:schemeClr>
        </a:gs>
      </a:gsLst>
      <a:path path="circle">
        <a:fillToRect r="100000" b="100000"/>
      </a:path>
    </a:gradFill>
    <a:ln w="9525" cap="flat" cmpd="sng" algn="ctr">
      <a:noFill/>
      <a:round/>
    </a:ln>
    <a:effectLst/>
  </c:spPr>
  <c:txPr>
    <a:bodyPr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</c:chartSpace>
</file>

<file path=xl/charts/chart8.xml><?xml version="1.0" encoding="utf-8"?>
<c:chartSpace xmlns:c="http://schemas.openxmlformats.org/drawingml/2006/chart" xmlns:a="http://schemas.openxmlformats.org/drawingml/2006/main" xmlns:r="http://schemas.openxmlformats.org/officeDocument/2006/relationships">
  <c:date1904 val="0"/>
  <c:lang val="en-US"/>
  <c:roundedCorners val="0"/>
  <mc:AlternateContent xmlns:mc="http://schemas.openxmlformats.org/markup-compatibility/2006">
    <mc:Choice xmlns:c14="http://schemas.microsoft.com/office/drawing/2007/8/2/chart" Requires="c14">
      <c14:style val="102"/>
    </mc:Choice>
    <mc:Fallback>
      <c:style val="2"/>
    </mc:Fallback>
  </mc:AlternateContent>
  <c:chart>
    <c:title>
      <c:tx>
        <c:rich>
          <a:bodyPr rot="0" spcFirstLastPara="1" vertOverflow="ellipsis" vert="horz" wrap="square" anchor="ctr" anchorCtr="1"/>
          <a:lstStyle/>
          <a:p>
            <a:pPr>
              <a:defRPr sz="1200" b="0" i="0" u="none" strike="noStrike" kern="1200" spc="0" baseline="0">
                <a:solidFill>
                  <a:schemeClr val="accent5"/>
                </a:solidFill>
                <a:latin typeface="Arial" charset="0"/>
                <a:ea typeface="Arial" charset="0"/>
                <a:cs typeface="Arial" charset="0"/>
              </a:defRPr>
            </a:pPr>
            <a:r>
              <a:rPr lang="en-US" sz="1200">
                <a:solidFill>
                  <a:schemeClr val="accent5"/>
                </a:solidFill>
              </a:rPr>
              <a:t>ACTION</a:t>
            </a:r>
            <a:r>
              <a:rPr lang="en-US" sz="1200" baseline="0">
                <a:solidFill>
                  <a:schemeClr val="accent5"/>
                </a:solidFill>
              </a:rPr>
              <a:t> TOTAL</a:t>
            </a:r>
          </a:p>
        </c:rich>
      </c:tx>
      <c:layout/>
      <c:overlay val="0"/>
      <c:spPr>
        <a:noFill/>
        <a:ln>
          <a:noFill/>
        </a:ln>
        <a:effectLst/>
      </c:spPr>
    </c:title>
    <c:autoTitleDeleted val="0"/>
    <c:plotArea>
      <c:layout>
        <c:manualLayout>
          <c:layoutTarget val="inner"/>
          <c:xMode val="edge"/>
          <c:yMode val="edge"/>
          <c:x val="0.131801886306942"/>
          <c:y val="0.222382584529875"/>
          <c:w val="0.840443519060672"/>
          <c:h val="0.643647058823529"/>
        </c:manualLayout>
      </c:layout>
      <c:barChart>
        <c:barDir val="bar"/>
        <c:grouping val="clustered"/>
        <c:varyColors val="0"/>
        <c:ser>
          <c:idx val="0"/>
          <c:order val="0"/>
          <c:spPr>
            <a:solidFill>
              <a:schemeClr val="accent1"/>
            </a:solidFill>
            <a:ln>
              <a:noFill/>
            </a:ln>
            <a:effectLst/>
          </c:spPr>
          <c:invertIfNegative val="0"/>
          <c:dPt>
            <c:idx val="0"/>
            <c:invertIfNegative val="0"/>
            <c:bubble3D val="0"/>
            <c:spPr>
              <a:solidFill>
                <a:schemeClr val="accent5"/>
              </a:solidFill>
              <a:ln>
                <a:noFill/>
              </a:ln>
              <a:effectLst/>
            </c:spPr>
          </c:dPt>
          <c:dPt>
            <c:idx val="1"/>
            <c:invertIfNegative val="0"/>
            <c:bubble3D val="0"/>
            <c:spPr>
              <a:solidFill>
                <a:srgbClr val="ED7C00"/>
              </a:solidFill>
              <a:ln>
                <a:noFill/>
              </a:ln>
              <a:effectLst/>
            </c:spPr>
          </c:dPt>
          <c:dPt>
            <c:idx val="2"/>
            <c:invertIfNegative val="0"/>
            <c:bubble3D val="0"/>
            <c:spPr>
              <a:solidFill>
                <a:srgbClr val="FFC11D"/>
              </a:solidFill>
              <a:ln>
                <a:noFill/>
              </a:ln>
              <a:effectLst/>
            </c:spPr>
          </c:dPt>
          <c:dLbls>
            <c:spPr>
              <a:noFill/>
              <a:ln>
                <a:noFill/>
              </a:ln>
              <a:effectLst/>
            </c:spPr>
            <c:txPr>
              <a:bodyPr rot="0" spcFirstLastPara="1" vertOverflow="ellipsis" vert="horz" wrap="square" lIns="38100" tIns="19050" rIns="38100" bIns="19050" anchor="ctr" anchorCtr="1">
                <a:spAutoFit/>
              </a:bodyPr>
              <a:lstStyle/>
              <a:p>
                <a:pPr>
                  <a:defRPr sz="1000" b="1" i="0" u="none" strike="noStrike" kern="1200" baseline="0">
                    <a:solidFill>
                      <a:schemeClr val="bg1"/>
                    </a:solidFill>
                    <a:latin typeface="Arial" charset="0"/>
                    <a:ea typeface="Arial" charset="0"/>
                    <a:cs typeface="Arial" charset="0"/>
                  </a:defRPr>
                </a:pPr>
                <a:endParaRPr lang="en-US"/>
              </a:p>
            </c:txPr>
            <c:dLblPos val="inEnd"/>
            <c:showLegendKey val="0"/>
            <c:showVal val="1"/>
            <c:showCatName val="0"/>
            <c:showSerName val="0"/>
            <c:showPercent val="0"/>
            <c:showBubbleSize val="0"/>
            <c:showLeaderLines val="0"/>
            <c:extLst>
              <c:ext xmlns:c15="http://schemas.microsoft.com/office/drawing/2012/chart" uri="{CE6537A1-D6FC-4f65-9D91-7224C49458BB}">
                <c15:layout/>
                <c15:showLeaderLines val="1"/>
                <c15:leaderLines>
                  <c:spPr>
                    <a:ln w="9525" cap="flat" cmpd="sng" algn="ctr">
                      <a:solidFill>
                        <a:schemeClr val="tx1">
                          <a:lumMod val="35000"/>
                          <a:lumOff val="65000"/>
                        </a:schemeClr>
                      </a:solidFill>
                      <a:round/>
                    </a:ln>
                    <a:effectLst/>
                  </c:spPr>
                </c15:leaderLines>
              </c:ext>
            </c:extLst>
          </c:dLbls>
          <c:cat>
            <c:multiLvlStrRef>
              <c:f>'Portfolio Data'!$M$2:$O$3</c:f>
              <c:multiLvlStrCache>
                <c:ptCount val="3"/>
                <c:lvl>
                  <c:pt idx="0">
                    <c:v>ISSUES</c:v>
                  </c:pt>
                  <c:pt idx="1">
                    <c:v>REVISIONS</c:v>
                  </c:pt>
                </c:lvl>
                <c:lvl>
                  <c:pt idx="0">
                    <c:v>OPEN</c:v>
                  </c:pt>
                  <c:pt idx="2">
                    <c:v>PENDING ACTIONS</c:v>
                  </c:pt>
                </c:lvl>
              </c:multiLvlStrCache>
            </c:multiLvlStrRef>
          </c:cat>
          <c:val>
            <c:numRef>
              <c:f>'Portfolio Data'!$M$18:$O$18</c:f>
              <c:numCache>
                <c:formatCode>0</c:formatCode>
                <c:ptCount val="3"/>
                <c:pt idx="0">
                  <c:v>18.0</c:v>
                </c:pt>
                <c:pt idx="1">
                  <c:v>16.0</c:v>
                </c:pt>
                <c:pt idx="2">
                  <c:v>27.0</c:v>
                </c:pt>
              </c:numCache>
            </c:numRef>
          </c:val>
        </c:ser>
        <c:dLbls>
          <c:showLegendKey val="0"/>
          <c:showVal val="0"/>
          <c:showCatName val="0"/>
          <c:showSerName val="0"/>
          <c:showPercent val="0"/>
          <c:showBubbleSize val="0"/>
        </c:dLbls>
        <c:gapWidth val="50"/>
        <c:axId val="2116180808"/>
        <c:axId val="2139877704"/>
      </c:barChart>
      <c:catAx>
        <c:axId val="2116180808"/>
        <c:scaling>
          <c:orientation val="minMax"/>
        </c:scaling>
        <c:delete val="1"/>
        <c:axPos val="l"/>
        <c:numFmt formatCode="General" sourceLinked="1"/>
        <c:majorTickMark val="none"/>
        <c:minorTickMark val="none"/>
        <c:tickLblPos val="nextTo"/>
        <c:crossAx val="2139877704"/>
        <c:crosses val="autoZero"/>
        <c:auto val="1"/>
        <c:lblAlgn val="ctr"/>
        <c:lblOffset val="100"/>
        <c:noMultiLvlLbl val="0"/>
      </c:catAx>
      <c:valAx>
        <c:axId val="2139877704"/>
        <c:scaling>
          <c:orientation val="minMax"/>
          <c:max val="50.0"/>
          <c:min val="0.0"/>
        </c:scaling>
        <c:delete val="0"/>
        <c:axPos val="b"/>
        <c:majorGridlines>
          <c:spPr>
            <a:ln w="9525" cap="flat" cmpd="sng" algn="ctr">
              <a:solidFill>
                <a:schemeClr val="tx1">
                  <a:lumMod val="15000"/>
                  <a:lumOff val="85000"/>
                </a:schemeClr>
              </a:solidFill>
              <a:round/>
            </a:ln>
            <a:effectLst/>
          </c:spPr>
        </c:majorGridlines>
        <c:numFmt formatCode="0" sourceLinked="1"/>
        <c:majorTickMark val="none"/>
        <c:minorTickMark val="cross"/>
        <c:tickLblPos val="nextTo"/>
        <c:spPr>
          <a:noFill/>
          <a:ln>
            <a:solidFill>
              <a:schemeClr val="tx1">
                <a:lumMod val="15000"/>
                <a:lumOff val="85000"/>
              </a:schemeClr>
            </a:solidFill>
          </a:ln>
          <a:effectLst/>
        </c:spPr>
        <c:txPr>
          <a:bodyPr rot="-60000000" spcFirstLastPara="1" vertOverflow="ellipsis" vert="horz" wrap="square" anchor="ctr" anchorCtr="1"/>
          <a:lstStyle/>
          <a:p>
            <a:pPr>
              <a:defRPr sz="900" b="0" i="0" u="none" strike="noStrike" kern="1200" baseline="0">
                <a:solidFill>
                  <a:schemeClr val="tx1">
                    <a:lumMod val="65000"/>
                    <a:lumOff val="35000"/>
                  </a:schemeClr>
                </a:solidFill>
                <a:latin typeface="Arial" charset="0"/>
                <a:ea typeface="Arial" charset="0"/>
                <a:cs typeface="Arial" charset="0"/>
              </a:defRPr>
            </a:pPr>
            <a:endParaRPr lang="en-US"/>
          </a:p>
        </c:txPr>
        <c:crossAx val="2116180808"/>
        <c:crosses val="autoZero"/>
        <c:crossBetween val="between"/>
        <c:majorUnit val="5.0"/>
        <c:minorUnit val="1.0"/>
      </c:valAx>
      <c:spPr>
        <a:noFill/>
        <a:ln>
          <a:noFill/>
        </a:ln>
        <a:effectLst/>
      </c:spPr>
    </c:plotArea>
    <c:plotVisOnly val="1"/>
    <c:dispBlanksAs val="gap"/>
    <c:showDLblsOverMax val="0"/>
  </c:chart>
  <c:spPr>
    <a:solidFill>
      <a:schemeClr val="bg1"/>
    </a:solidFill>
    <a:ln w="9525" cap="flat" cmpd="sng" algn="ctr">
      <a:noFill/>
      <a:round/>
    </a:ln>
    <a:effectLst>
      <a:outerShdw blurRad="50800" dist="38100" dir="2700000" algn="tl" rotWithShape="0">
        <a:prstClr val="black">
          <a:alpha val="40000"/>
        </a:prstClr>
      </a:outerShdw>
    </a:effectLst>
  </c:spPr>
  <c:txPr>
    <a:bodyPr rot="0" vert="horz"/>
    <a:lstStyle/>
    <a:p>
      <a:pPr>
        <a:defRPr>
          <a:latin typeface="Arial" charset="0"/>
          <a:ea typeface="Arial" charset="0"/>
          <a:cs typeface="Arial" charset="0"/>
        </a:defRPr>
      </a:pPr>
      <a:endParaRPr lang="en-US"/>
    </a:p>
  </c:txPr>
  <c:printSettings>
    <c:headerFooter/>
    <c:pageMargins b="0.75" l="0.7" r="0.7" t="0.75" header="0.3" footer="0.3"/>
    <c:pageSetup/>
  </c:printSettings>
  <c:userShapes r:id="rId1"/>
</c:chartSpace>
</file>

<file path=xl/charts/colors1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2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3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4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5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6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7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colors8.xml><?xml version="1.0" encoding="utf-8"?>
<cs:colorStyle xmlns:cs="http://schemas.microsoft.com/office/drawing/2012/chartStyle" xmlns:a="http://schemas.openxmlformats.org/drawingml/2006/main" meth="cycle" id="10">
  <a:schemeClr val="accent1"/>
  <a:schemeClr val="accent2"/>
  <a:schemeClr val="accent3"/>
  <a:schemeClr val="accent4"/>
  <a:schemeClr val="accent5"/>
  <a:schemeClr val="accent6"/>
  <cs:variation/>
  <cs:variation>
    <a:lumMod val="60000"/>
  </cs:variation>
  <cs:variation>
    <a:lumMod val="80000"/>
    <a:lumOff val="20000"/>
  </cs:variation>
  <cs:variation>
    <a:lumMod val="80000"/>
  </cs:variation>
  <cs:variation>
    <a:lumMod val="60000"/>
    <a:lumOff val="40000"/>
  </cs:variation>
  <cs:variation>
    <a:lumMod val="50000"/>
  </cs:variation>
  <cs:variation>
    <a:lumMod val="70000"/>
    <a:lumOff val="30000"/>
  </cs:variation>
  <cs:variation>
    <a:lumMod val="70000"/>
  </cs:variation>
  <cs:variation>
    <a:lumMod val="50000"/>
    <a:lumOff val="50000"/>
  </cs:variation>
</cs:colorStyle>
</file>

<file path=xl/charts/style1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2.xml><?xml version="1.0" encoding="utf-8"?>
<cs:chartStyle xmlns:cs="http://schemas.microsoft.com/office/drawing/2012/chartStyle" xmlns:a="http://schemas.openxmlformats.org/drawingml/2006/main" id="22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solidFill>
        <a:schemeClr val="phClr"/>
      </a:solidFill>
    </cs:spPr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solidFill>
        <a:schemeClr val="phClr"/>
      </a:solidFill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3.xml><?xml version="1.0" encoding="utf-8"?>
<cs:chartStyle xmlns:cs="http://schemas.microsoft.com/office/drawing/2012/chartStyle" xmlns:a="http://schemas.openxmlformats.org/drawingml/2006/main" id="25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  <cs:spPr>
      <a:ln w="19050">
        <a:solidFill>
          <a:schemeClr val="lt1"/>
        </a:solidFill>
      </a:ln>
    </cs:spPr>
  </cs:dataPoint>
  <cs:dataPoint3D>
    <cs:lnRef idx="0"/>
    <cs:fillRef idx="1">
      <cs:styleClr val="auto"/>
    </cs:fillRef>
    <cs:effectRef idx="0"/>
    <cs:fontRef idx="minor">
      <a:schemeClr val="tx1"/>
    </cs:fontRef>
    <cs:spPr>
      <a:ln w="25400">
        <a:solidFill>
          <a:schemeClr val="lt1"/>
        </a:solidFill>
      </a:ln>
    </cs:spPr>
  </cs:dataPoint3D>
  <cs:dataPointLine>
    <cs:lnRef idx="0">
      <cs:styleClr val="auto"/>
    </cs:lnRef>
    <cs:fillRef idx="0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0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4.xml><?xml version="1.0" encoding="utf-8"?>
<cs:chartStyle xmlns:cs="http://schemas.microsoft.com/office/drawing/2012/chartStyle" xmlns:a="http://schemas.openxmlformats.org/drawingml/2006/main" id="297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5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6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7.xml><?xml version="1.0" encoding="utf-8"?>
<cs:chartStyle xmlns:cs="http://schemas.microsoft.com/office/drawing/2012/chartStyle" xmlns:a="http://schemas.openxmlformats.org/drawingml/2006/main" id="201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dk1"/>
    </cs:fontRef>
    <cs:spPr>
      <a:solidFill>
        <a:schemeClr val="dk1">
          <a:lumMod val="65000"/>
          <a:lumOff val="35000"/>
        </a:schemeClr>
      </a:solidFill>
      <a:ln w="9525">
        <a:solidFill>
          <a:schemeClr val="tx1">
            <a:lumMod val="65000"/>
            <a:lumOff val="35000"/>
          </a:schemeClr>
        </a:solidFill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75000"/>
            <a:lumOff val="25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dk1"/>
    </cs:fontRef>
    <cs:spPr>
      <a:solidFill>
        <a:schemeClr val="lt1"/>
      </a:solidFill>
      <a:ln w="9525">
        <a:solidFill>
          <a:schemeClr val="tx1">
            <a:lumMod val="15000"/>
            <a:lumOff val="85000"/>
          </a:schemeClr>
        </a:solidFill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charts/style8.xml><?xml version="1.0" encoding="utf-8"?>
<cs:chartStyle xmlns:cs="http://schemas.microsoft.com/office/drawing/2012/chartStyle" xmlns:a="http://schemas.openxmlformats.org/drawingml/2006/main" id="216">
  <cs:axisTitle>
    <cs:lnRef idx="0"/>
    <cs:fillRef idx="0"/>
    <cs:effectRef idx="0"/>
    <cs:fontRef idx="minor">
      <a:schemeClr val="tx1">
        <a:lumMod val="65000"/>
        <a:lumOff val="35000"/>
      </a:schemeClr>
    </cs:fontRef>
    <cs:defRPr sz="1000" kern="1200"/>
  </cs:axisTitle>
  <cs:categoryAxis>
    <cs:lnRef idx="0"/>
    <cs:fillRef idx="0"/>
    <cs:effectRef idx="0"/>
    <cs:fontRef idx="minor">
      <a:schemeClr val="tx1">
        <a:lumMod val="65000"/>
        <a:lumOff val="35000"/>
      </a:schemeClr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categoryAxis>
  <cs:chartArea mods="allowNoFillOverride allowNoLineOverride">
    <cs:lnRef idx="0"/>
    <cs:fillRef idx="0"/>
    <cs:effectRef idx="0"/>
    <cs:fontRef idx="minor">
      <a:schemeClr val="tx1"/>
    </cs:fontRef>
    <cs:spPr>
      <a:solidFill>
        <a:schemeClr val="bg1"/>
      </a:solidFill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1000" kern="1200"/>
  </cs:chartArea>
  <cs:dataLabel>
    <cs:lnRef idx="0"/>
    <cs:fillRef idx="0"/>
    <cs:effectRef idx="0"/>
    <cs:fontRef idx="minor">
      <a:schemeClr val="tx1">
        <a:lumMod val="75000"/>
        <a:lumOff val="25000"/>
      </a:schemeClr>
    </cs:fontRef>
    <cs:defRPr sz="900" kern="1200"/>
  </cs:dataLabel>
  <cs:dataLabelCallout>
    <cs:lnRef idx="0"/>
    <cs:fillRef idx="0"/>
    <cs:effectRef idx="0"/>
    <cs:fontRef idx="minor">
      <a:schemeClr val="dk1">
        <a:lumMod val="65000"/>
        <a:lumOff val="35000"/>
      </a:schemeClr>
    </cs:fontRef>
    <cs:spPr>
      <a:solidFill>
        <a:schemeClr val="lt1"/>
      </a:solidFill>
      <a:ln>
        <a:solidFill>
          <a:schemeClr val="dk1">
            <a:lumMod val="25000"/>
            <a:lumOff val="75000"/>
          </a:schemeClr>
        </a:solidFill>
      </a:ln>
    </cs:spPr>
    <cs:defRPr sz="900" kern="1200"/>
    <cs:bodyPr rot="0" spcFirstLastPara="1" vertOverflow="clip" horzOverflow="clip" vert="horz" wrap="square" lIns="36576" tIns="18288" rIns="36576" bIns="18288" anchor="ctr" anchorCtr="1">
      <a:spAutoFit/>
    </cs:bodyPr>
  </cs:dataLabelCallout>
  <cs:dataPoint>
    <cs:lnRef idx="0"/>
    <cs:fillRef idx="1">
      <cs:styleClr val="auto"/>
    </cs:fillRef>
    <cs:effectRef idx="0"/>
    <cs:fontRef idx="minor">
      <a:schemeClr val="tx1"/>
    </cs:fontRef>
  </cs:dataPoint>
  <cs:dataPoint3D>
    <cs:lnRef idx="0"/>
    <cs:fillRef idx="1">
      <cs:styleClr val="auto"/>
    </cs:fillRef>
    <cs:effectRef idx="0"/>
    <cs:fontRef idx="minor">
      <a:schemeClr val="tx1"/>
    </cs:fontRef>
  </cs:dataPoint3D>
  <cs:dataPointLine>
    <cs:lnRef idx="0">
      <cs:styleClr val="auto"/>
    </cs:lnRef>
    <cs:fillRef idx="1"/>
    <cs:effectRef idx="0"/>
    <cs:fontRef idx="minor">
      <a:schemeClr val="tx1"/>
    </cs:fontRef>
    <cs:spPr>
      <a:ln w="28575" cap="rnd">
        <a:solidFill>
          <a:schemeClr val="phClr"/>
        </a:solidFill>
        <a:round/>
      </a:ln>
    </cs:spPr>
  </cs:dataPointLine>
  <cs:dataPointMarker>
    <cs:lnRef idx="0">
      <cs:styleClr val="auto"/>
    </cs:lnRef>
    <cs:fillRef idx="1">
      <cs:styleClr val="auto"/>
    </cs:fillRef>
    <cs:effectRef idx="0"/>
    <cs:fontRef idx="minor">
      <a:schemeClr val="tx1"/>
    </cs:fontRef>
    <cs:spPr>
      <a:ln w="9525">
        <a:solidFill>
          <a:schemeClr val="phClr"/>
        </a:solidFill>
      </a:ln>
    </cs:spPr>
  </cs:dataPointMarker>
  <cs:dataPointMarkerLayout symbol="circle" size="5"/>
  <cs:dataPointWireframe>
    <cs:lnRef idx="0">
      <cs:styleClr val="auto"/>
    </cs:lnRef>
    <cs:fillRef idx="1"/>
    <cs:effectRef idx="0"/>
    <cs:fontRef idx="minor">
      <a:schemeClr val="tx1"/>
    </cs:fontRef>
    <cs:spPr>
      <a:ln w="9525" cap="rnd">
        <a:solidFill>
          <a:schemeClr val="phClr"/>
        </a:solidFill>
        <a:round/>
      </a:ln>
    </cs:spPr>
  </cs:dataPointWireframe>
  <cs:dataTable>
    <cs:lnRef idx="0"/>
    <cs:fillRef idx="0"/>
    <cs:effectRef idx="0"/>
    <cs:fontRef idx="minor">
      <a:schemeClr val="tx1">
        <a:lumMod val="65000"/>
        <a:lumOff val="35000"/>
      </a:schemeClr>
    </cs:fontRef>
    <cs:spPr>
      <a:noFill/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  <cs:defRPr sz="900" kern="1200"/>
  </cs:dataTable>
  <cs:downBar>
    <cs:lnRef idx="0"/>
    <cs:fillRef idx="0"/>
    <cs:effectRef idx="0"/>
    <cs:fontRef idx="minor">
      <a:schemeClr val="tx1"/>
    </cs:fontRef>
    <cs:spPr>
      <a:solidFill>
        <a:schemeClr val="dk1">
          <a:lumMod val="75000"/>
          <a:lumOff val="25000"/>
        </a:schemeClr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downBar>
  <cs:drop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dropLine>
  <cs:errorBa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errorBar>
  <cs:floor>
    <cs:lnRef idx="0"/>
    <cs:fillRef idx="0"/>
    <cs:effectRef idx="0"/>
    <cs:fontRef idx="minor">
      <a:schemeClr val="tx1"/>
    </cs:fontRef>
    <cs:spPr>
      <a:noFill/>
      <a:ln>
        <a:noFill/>
      </a:ln>
    </cs:spPr>
  </cs:floor>
  <cs:gridlineMaj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15000"/>
            <a:lumOff val="85000"/>
          </a:schemeClr>
        </a:solidFill>
        <a:round/>
      </a:ln>
    </cs:spPr>
  </cs:gridlineMajor>
  <cs:gridlineMinor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"/>
            <a:lumOff val="95000"/>
          </a:schemeClr>
        </a:solidFill>
        <a:round/>
      </a:ln>
    </cs:spPr>
  </cs:gridlineMinor>
  <cs:hiLo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50000"/>
            <a:lumOff val="50000"/>
          </a:schemeClr>
        </a:solidFill>
        <a:round/>
      </a:ln>
    </cs:spPr>
  </cs:hiLoLine>
  <cs:leader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leaderLine>
  <cs:legend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legend>
  <cs:plotArea mods="allowNoFillOverride allowNoLineOverride">
    <cs:lnRef idx="0"/>
    <cs:fillRef idx="0"/>
    <cs:effectRef idx="0"/>
    <cs:fontRef idx="minor">
      <a:schemeClr val="tx1"/>
    </cs:fontRef>
  </cs:plotArea>
  <cs:plotArea3D mods="allowNoFillOverride allowNoLineOverride">
    <cs:lnRef idx="0"/>
    <cs:fillRef idx="0"/>
    <cs:effectRef idx="0"/>
    <cs:fontRef idx="minor">
      <a:schemeClr val="tx1"/>
    </cs:fontRef>
  </cs:plotArea3D>
  <cs:series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seriesAxis>
  <cs:seriesLine>
    <cs:lnRef idx="0"/>
    <cs:fillRef idx="0"/>
    <cs:effectRef idx="0"/>
    <cs:fontRef idx="minor">
      <a:schemeClr val="tx1"/>
    </cs:fontRef>
    <cs:spPr>
      <a:ln w="9525" cap="flat" cmpd="sng" algn="ctr">
        <a:solidFill>
          <a:schemeClr val="tx1">
            <a:lumMod val="35000"/>
            <a:lumOff val="65000"/>
          </a:schemeClr>
        </a:solidFill>
        <a:round/>
      </a:ln>
    </cs:spPr>
  </cs:seriesLine>
  <cs:title>
    <cs:lnRef idx="0"/>
    <cs:fillRef idx="0"/>
    <cs:effectRef idx="0"/>
    <cs:fontRef idx="minor">
      <a:schemeClr val="tx1">
        <a:lumMod val="65000"/>
        <a:lumOff val="35000"/>
      </a:schemeClr>
    </cs:fontRef>
    <cs:defRPr sz="1400" b="0" kern="1200" spc="0" baseline="0"/>
  </cs:title>
  <cs:trendline>
    <cs:lnRef idx="0">
      <cs:styleClr val="auto"/>
    </cs:lnRef>
    <cs:fillRef idx="0"/>
    <cs:effectRef idx="0"/>
    <cs:fontRef idx="minor">
      <a:schemeClr val="tx1"/>
    </cs:fontRef>
    <cs:spPr>
      <a:ln w="19050" cap="rnd">
        <a:solidFill>
          <a:schemeClr val="phClr"/>
        </a:solidFill>
        <a:prstDash val="sysDot"/>
      </a:ln>
    </cs:spPr>
  </cs:trendline>
  <cs:trendlineLabel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trendlineLabel>
  <cs:upBar>
    <cs:lnRef idx="0"/>
    <cs:fillRef idx="0"/>
    <cs:effectRef idx="0"/>
    <cs:fontRef idx="minor">
      <a:schemeClr val="tx1"/>
    </cs:fontRef>
    <cs:spPr>
      <a:solidFill>
        <a:schemeClr val="lt1"/>
      </a:solidFill>
      <a:ln w="9525" cap="flat" cmpd="sng" algn="ctr">
        <a:solidFill>
          <a:schemeClr val="tx1">
            <a:lumMod val="65000"/>
            <a:lumOff val="35000"/>
          </a:schemeClr>
        </a:solidFill>
        <a:round/>
      </a:ln>
    </cs:spPr>
  </cs:upBar>
  <cs:valueAxis>
    <cs:lnRef idx="0"/>
    <cs:fillRef idx="0"/>
    <cs:effectRef idx="0"/>
    <cs:fontRef idx="minor">
      <a:schemeClr val="tx1">
        <a:lumMod val="65000"/>
        <a:lumOff val="35000"/>
      </a:schemeClr>
    </cs:fontRef>
    <cs:defRPr sz="900" kern="1200"/>
  </cs:valueAxis>
  <cs:wall>
    <cs:lnRef idx="0"/>
    <cs:fillRef idx="0"/>
    <cs:effectRef idx="0"/>
    <cs:fontRef idx="minor">
      <a:schemeClr val="tx1"/>
    </cs:fontRef>
    <cs:spPr>
      <a:noFill/>
      <a:ln>
        <a:noFill/>
      </a:ln>
    </cs:spPr>
  </cs:wall>
</cs:chartStyle>
</file>

<file path=xl/drawings/_rels/drawing1.xml.rels><?xml version="1.0" encoding="UTF-8" standalone="yes"?>
<Relationships xmlns="http://schemas.openxmlformats.org/package/2006/relationships"><Relationship Id="rId3" Type="http://schemas.openxmlformats.org/officeDocument/2006/relationships/chart" Target="../charts/chart3.xml"/><Relationship Id="rId4" Type="http://schemas.openxmlformats.org/officeDocument/2006/relationships/chart" Target="../charts/chart4.xml"/><Relationship Id="rId5" Type="http://schemas.openxmlformats.org/officeDocument/2006/relationships/chart" Target="../charts/chart5.xml"/><Relationship Id="rId6" Type="http://schemas.openxmlformats.org/officeDocument/2006/relationships/chart" Target="../charts/chart6.xml"/><Relationship Id="rId7" Type="http://schemas.openxmlformats.org/officeDocument/2006/relationships/chart" Target="../charts/chart7.xml"/><Relationship Id="rId8" Type="http://schemas.openxmlformats.org/officeDocument/2006/relationships/chart" Target="../charts/chart8.xml"/><Relationship Id="rId9" Type="http://schemas.openxmlformats.org/officeDocument/2006/relationships/image" Target="../media/image1.jpeg"/><Relationship Id="rId1" Type="http://schemas.openxmlformats.org/officeDocument/2006/relationships/chart" Target="../charts/chart1.xml"/><Relationship Id="rId2" Type="http://schemas.openxmlformats.org/officeDocument/2006/relationships/chart" Target="../charts/chart2.xml"/></Relationships>
</file>

<file path=xl/drawings/drawing1.xml><?xml version="1.0" encoding="utf-8"?>
<xdr:wsDr xmlns:xdr="http://schemas.openxmlformats.org/drawingml/2006/spreadsheetDrawing" xmlns:a="http://schemas.openxmlformats.org/drawingml/2006/main">
  <xdr:twoCellAnchor>
    <xdr:from>
      <xdr:col>0</xdr:col>
      <xdr:colOff>0</xdr:colOff>
      <xdr:row>2</xdr:row>
      <xdr:rowOff>127000</xdr:rowOff>
    </xdr:from>
    <xdr:to>
      <xdr:col>9</xdr:col>
      <xdr:colOff>812800</xdr:colOff>
      <xdr:row>25</xdr:row>
      <xdr:rowOff>177800</xdr:rowOff>
    </xdr:to>
    <xdr:graphicFrame macro="">
      <xdr:nvGraphicFramePr>
        <xdr:cNvPr id="4" name="Chart 3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1"/>
        </a:graphicData>
      </a:graphic>
    </xdr:graphicFrame>
    <xdr:clientData/>
  </xdr:twoCellAnchor>
  <xdr:twoCellAnchor>
    <xdr:from>
      <xdr:col>0</xdr:col>
      <xdr:colOff>0</xdr:colOff>
      <xdr:row>26</xdr:row>
      <xdr:rowOff>38100</xdr:rowOff>
    </xdr:from>
    <xdr:to>
      <xdr:col>5</xdr:col>
      <xdr:colOff>444500</xdr:colOff>
      <xdr:row>40</xdr:row>
      <xdr:rowOff>139700</xdr:rowOff>
    </xdr:to>
    <xdr:graphicFrame macro="">
      <xdr:nvGraphicFramePr>
        <xdr:cNvPr id="5" name="Chart 4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2"/>
        </a:graphicData>
      </a:graphic>
    </xdr:graphicFrame>
    <xdr:clientData/>
  </xdr:twoCellAnchor>
  <xdr:twoCellAnchor>
    <xdr:from>
      <xdr:col>5</xdr:col>
      <xdr:colOff>495300</xdr:colOff>
      <xdr:row>26</xdr:row>
      <xdr:rowOff>38100</xdr:rowOff>
    </xdr:from>
    <xdr:to>
      <xdr:col>9</xdr:col>
      <xdr:colOff>812800</xdr:colOff>
      <xdr:row>40</xdr:row>
      <xdr:rowOff>139700</xdr:rowOff>
    </xdr:to>
    <xdr:graphicFrame macro="">
      <xdr:nvGraphicFramePr>
        <xdr:cNvPr id="6" name="Chart 5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3"/>
        </a:graphicData>
      </a:graphic>
    </xdr:graphicFrame>
    <xdr:clientData/>
  </xdr:twoCellAnchor>
  <xdr:twoCellAnchor>
    <xdr:from>
      <xdr:col>0</xdr:col>
      <xdr:colOff>0</xdr:colOff>
      <xdr:row>42</xdr:row>
      <xdr:rowOff>38100</xdr:rowOff>
    </xdr:from>
    <xdr:to>
      <xdr:col>9</xdr:col>
      <xdr:colOff>809244</xdr:colOff>
      <xdr:row>65</xdr:row>
      <xdr:rowOff>91948</xdr:rowOff>
    </xdr:to>
    <xdr:graphicFrame macro="">
      <xdr:nvGraphicFramePr>
        <xdr:cNvPr id="8" name="Chart 7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4"/>
        </a:graphicData>
      </a:graphic>
    </xdr:graphicFrame>
    <xdr:clientData/>
  </xdr:twoCellAnchor>
  <xdr:twoCellAnchor>
    <xdr:from>
      <xdr:col>0</xdr:col>
      <xdr:colOff>0</xdr:colOff>
      <xdr:row>74</xdr:row>
      <xdr:rowOff>76200</xdr:rowOff>
    </xdr:from>
    <xdr:to>
      <xdr:col>9</xdr:col>
      <xdr:colOff>809244</xdr:colOff>
      <xdr:row>87</xdr:row>
      <xdr:rowOff>177800</xdr:rowOff>
    </xdr:to>
    <xdr:graphicFrame macro="">
      <xdr:nvGraphicFramePr>
        <xdr:cNvPr id="9" name="Chart 8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5"/>
        </a:graphicData>
      </a:graphic>
    </xdr:graphicFrame>
    <xdr:clientData/>
  </xdr:twoCellAnchor>
  <xdr:twoCellAnchor>
    <xdr:from>
      <xdr:col>0</xdr:col>
      <xdr:colOff>0</xdr:colOff>
      <xdr:row>88</xdr:row>
      <xdr:rowOff>63500</xdr:rowOff>
    </xdr:from>
    <xdr:to>
      <xdr:col>9</xdr:col>
      <xdr:colOff>809244</xdr:colOff>
      <xdr:row>98</xdr:row>
      <xdr:rowOff>190500</xdr:rowOff>
    </xdr:to>
    <xdr:graphicFrame macro="">
      <xdr:nvGraphicFramePr>
        <xdr:cNvPr id="10" name="Chart 9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6"/>
        </a:graphicData>
      </a:graphic>
    </xdr:graphicFrame>
    <xdr:clientData/>
  </xdr:twoCellAnchor>
  <xdr:twoCellAnchor>
    <xdr:from>
      <xdr:col>0</xdr:col>
      <xdr:colOff>0</xdr:colOff>
      <xdr:row>101</xdr:row>
      <xdr:rowOff>76200</xdr:rowOff>
    </xdr:from>
    <xdr:to>
      <xdr:col>9</xdr:col>
      <xdr:colOff>809244</xdr:colOff>
      <xdr:row>114</xdr:row>
      <xdr:rowOff>177800</xdr:rowOff>
    </xdr:to>
    <xdr:graphicFrame macro="">
      <xdr:nvGraphicFramePr>
        <xdr:cNvPr id="12" name="Chart 11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7"/>
        </a:graphicData>
      </a:graphic>
    </xdr:graphicFrame>
    <xdr:clientData/>
  </xdr:twoCellAnchor>
  <xdr:twoCellAnchor>
    <xdr:from>
      <xdr:col>0</xdr:col>
      <xdr:colOff>0</xdr:colOff>
      <xdr:row>115</xdr:row>
      <xdr:rowOff>63500</xdr:rowOff>
    </xdr:from>
    <xdr:to>
      <xdr:col>9</xdr:col>
      <xdr:colOff>809244</xdr:colOff>
      <xdr:row>125</xdr:row>
      <xdr:rowOff>190500</xdr:rowOff>
    </xdr:to>
    <xdr:graphicFrame macro="">
      <xdr:nvGraphicFramePr>
        <xdr:cNvPr id="13" name="Chart 12"/>
        <xdr:cNvGraphicFramePr>
          <a:graphicFrameLocks/>
        </xdr:cNvGraphicFramePr>
      </xdr:nvGraphicFramePr>
      <xdr:xfrm>
        <a:off x="0" y="0"/>
        <a:ext cx="0" cy="0"/>
      </xdr:xfrm>
      <a:graphic>
        <a:graphicData uri="http://schemas.openxmlformats.org/drawingml/2006/chart">
          <c:chart xmlns:c="http://schemas.openxmlformats.org/drawingml/2006/chart" xmlns:r="http://schemas.openxmlformats.org/officeDocument/2006/relationships" r:id="rId8"/>
        </a:graphicData>
      </a:graphic>
    </xdr:graphicFrame>
    <xdr:clientData/>
  </xdr:twoCellAnchor>
  <xdr:twoCellAnchor editAs="oneCell">
    <xdr:from>
      <xdr:col>0</xdr:col>
      <xdr:colOff>0</xdr:colOff>
      <xdr:row>151</xdr:row>
      <xdr:rowOff>165100</xdr:rowOff>
    </xdr:from>
    <xdr:to>
      <xdr:col>10</xdr:col>
      <xdr:colOff>228600</xdr:colOff>
      <xdr:row>182</xdr:row>
      <xdr:rowOff>127000</xdr:rowOff>
    </xdr:to>
    <xdr:pic>
      <xdr:nvPicPr>
        <xdr:cNvPr id="11" name="Picture 10" descr="smartsheet-sight-gallery-cio-v2 2.jpg"/>
        <xdr:cNvPicPr>
          <a:picLocks noChangeAspect="1"/>
        </xdr:cNvPicPr>
      </xdr:nvPicPr>
      <xdr:blipFill>
        <a:blip xmlns:r="http://schemas.openxmlformats.org/officeDocument/2006/relationships" r:embed="rId9"/>
        <a:stretch>
          <a:fillRect/>
        </a:stretch>
      </xdr:blipFill>
      <xdr:spPr>
        <a:xfrm>
          <a:off x="0" y="30187900"/>
          <a:ext cx="8928100" cy="5867400"/>
        </a:xfrm>
        <a:prstGeom prst="rect">
          <a:avLst/>
        </a:prstGeom>
      </xdr:spPr>
    </xdr:pic>
    <xdr:clientData/>
  </xdr:twoCellAnchor>
</xdr:wsDr>
</file>

<file path=xl/drawings/drawing2.xml><?xml version="1.0" encoding="utf-8"?>
<c:userShapes xmlns:c="http://schemas.openxmlformats.org/drawingml/2006/chart">
  <cdr:relSizeAnchor xmlns:cdr="http://schemas.openxmlformats.org/drawingml/2006/chartDrawing">
    <cdr:from>
      <cdr:x>0.00617</cdr:x>
      <cdr:y>0.25294</cdr:y>
    </cdr:from>
    <cdr:to>
      <cdr:x>0.13719</cdr:x>
      <cdr:y>0.85294</cdr:y>
    </cdr:to>
    <cdr:sp macro="" textlink="">
      <cdr:nvSpPr>
        <cdr:cNvPr id="2" name="TextBox 1"/>
        <cdr:cNvSpPr txBox="1"/>
      </cdr:nvSpPr>
      <cdr:spPr>
        <a:xfrm xmlns:a="http://schemas.openxmlformats.org/drawingml/2006/main">
          <a:off x="50800" y="546100"/>
          <a:ext cx="1079500" cy="12954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endParaRPr lang="en-US" sz="1100"/>
        </a:p>
      </cdr:txBody>
    </cdr:sp>
  </cdr:relSizeAnchor>
  <cdr:relSizeAnchor xmlns:cdr="http://schemas.openxmlformats.org/drawingml/2006/chartDrawing">
    <cdr:from>
      <cdr:x>0.01696</cdr:x>
      <cdr:y>0.25294</cdr:y>
    </cdr:from>
    <cdr:to>
      <cdr:x>0.1187</cdr:x>
      <cdr:y>0.89412</cdr:y>
    </cdr:to>
    <cdr:sp macro="" textlink="">
      <cdr:nvSpPr>
        <cdr:cNvPr id="3" name="TextBox 2"/>
        <cdr:cNvSpPr txBox="1"/>
      </cdr:nvSpPr>
      <cdr:spPr>
        <a:xfrm xmlns:a="http://schemas.openxmlformats.org/drawingml/2006/main">
          <a:off x="139700" y="546100"/>
          <a:ext cx="838200" cy="1384300"/>
        </a:xfrm>
        <a:prstGeom xmlns:a="http://schemas.openxmlformats.org/drawingml/2006/main" prst="rect">
          <a:avLst/>
        </a:prstGeom>
      </cdr:spPr>
      <cdr:txBody>
        <a:bodyPr xmlns:a="http://schemas.openxmlformats.org/drawingml/2006/main" vertOverflow="clip" wrap="square" rtlCol="0"/>
        <a:lstStyle xmlns:a="http://schemas.openxmlformats.org/drawingml/2006/main"/>
        <a:p xmlns:a="http://schemas.openxmlformats.org/drawingml/2006/main">
          <a:pPr algn="r"/>
          <a:r>
            <a:rPr lang="en-US" sz="900">
              <a:latin typeface="Arial" charset="0"/>
              <a:ea typeface="Arial" charset="0"/>
              <a:cs typeface="Arial" charset="0"/>
            </a:rPr>
            <a:t>PENDING</a:t>
          </a:r>
          <a:r>
            <a:rPr lang="en-US" sz="900" baseline="0">
              <a:latin typeface="Arial" charset="0"/>
              <a:ea typeface="Arial" charset="0"/>
              <a:cs typeface="Arial" charset="0"/>
            </a:rPr>
            <a:t> ACTIONS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REVISIONS</a:t>
          </a: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endParaRPr lang="en-US" sz="900" baseline="0">
            <a:latin typeface="Arial" charset="0"/>
            <a:ea typeface="Arial" charset="0"/>
            <a:cs typeface="Arial" charset="0"/>
          </a:endParaRPr>
        </a:p>
        <a:p xmlns:a="http://schemas.openxmlformats.org/drawingml/2006/main">
          <a:pPr algn="r"/>
          <a:r>
            <a:rPr lang="en-US" sz="900" baseline="0">
              <a:latin typeface="Arial" charset="0"/>
              <a:ea typeface="Arial" charset="0"/>
              <a:cs typeface="Arial" charset="0"/>
            </a:rPr>
            <a:t>OPEN ISSUES</a:t>
          </a:r>
          <a:endParaRPr lang="en-US" sz="900">
            <a:latin typeface="Arial" charset="0"/>
            <a:ea typeface="Arial" charset="0"/>
            <a:cs typeface="Arial" charset="0"/>
          </a:endParaRPr>
        </a:p>
      </cdr:txBody>
    </cdr:sp>
  </cdr:relSizeAnchor>
</c:userShape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5B9BD5"/>
      </a:accent1>
      <a:accent2>
        <a:srgbClr val="ED7D31"/>
      </a:accent2>
      <a:accent3>
        <a:srgbClr val="A5A5A5"/>
      </a:accent3>
      <a:accent4>
        <a:srgbClr val="FFC000"/>
      </a:accent4>
      <a:accent5>
        <a:srgbClr val="4472C4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Yu Gothic Light"/>
        <a:font script="Hang" typeface="맑은 고딕"/>
        <a:font script="Hans" typeface="DengXian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Yu Gothic"/>
        <a:font script="Hang" typeface="맑은 고딕"/>
        <a:font script="Hans" typeface="DengXian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=""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3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3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4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5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6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7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8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29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61" Type="http://schemas.openxmlformats.org/officeDocument/2006/relationships/drawing" Target="../drawings/drawing1.xml"/><Relationship Id="rId10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1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Relationship Id="rId12" Type="http://schemas.openxmlformats.org/officeDocument/2006/relationships/hyperlink" Target="http://smartsheet.com/sight-gallery?trp=3579&amp;utm_source=integrated+content&amp;utm_campaign=free-excel-dashboard-templates&amp;utm_medium=project+portffolio+dashboard+template+microsoft+excel" TargetMode="External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1" enableFormatConditionsCalculation="0"/>
  <dimension ref="A1:K151"/>
  <sheetViews>
    <sheetView showGridLines="0" tabSelected="1" workbookViewId="0">
      <selection sqref="A1:I1"/>
    </sheetView>
  </sheetViews>
  <sheetFormatPr baseColWidth="10" defaultRowHeight="15" x14ac:dyDescent="0"/>
  <cols>
    <col min="3" max="7" width="12" customWidth="1"/>
  </cols>
  <sheetData>
    <row r="1" spans="1:11" ht="32" customHeight="1">
      <c r="A1" s="34" t="s">
        <v>32</v>
      </c>
      <c r="B1" s="34"/>
      <c r="C1" s="34"/>
      <c r="D1" s="34"/>
      <c r="E1" s="34"/>
      <c r="F1" s="34"/>
      <c r="G1" s="34"/>
      <c r="H1" s="34"/>
      <c r="I1" s="34"/>
      <c r="J1" s="1"/>
      <c r="K1" s="1"/>
    </row>
    <row r="2" spans="1:11" ht="24" customHeight="1">
      <c r="A2" s="35" t="s">
        <v>36</v>
      </c>
      <c r="B2" s="35"/>
      <c r="C2" s="35"/>
      <c r="D2" s="35"/>
      <c r="E2" s="35"/>
      <c r="F2" s="35"/>
      <c r="G2" s="35"/>
      <c r="H2" s="35"/>
      <c r="I2" s="35"/>
      <c r="J2" s="35"/>
    </row>
    <row r="3" spans="1:11">
      <c r="A3" s="28"/>
    </row>
    <row r="42" spans="1:10" ht="24" customHeight="1">
      <c r="A42" s="36" t="s">
        <v>35</v>
      </c>
      <c r="B42" s="36"/>
      <c r="C42" s="36"/>
      <c r="D42" s="36"/>
      <c r="E42" s="36"/>
      <c r="F42" s="36"/>
      <c r="G42" s="36"/>
      <c r="H42" s="36"/>
      <c r="I42" s="36"/>
      <c r="J42" s="36"/>
    </row>
    <row r="74" spans="1:10" ht="24" customHeight="1">
      <c r="A74" s="37" t="s">
        <v>37</v>
      </c>
      <c r="B74" s="37"/>
      <c r="C74" s="37"/>
      <c r="D74" s="37"/>
      <c r="E74" s="37"/>
      <c r="F74" s="37"/>
      <c r="G74" s="37"/>
      <c r="H74" s="37"/>
      <c r="I74" s="37"/>
      <c r="J74" s="37"/>
    </row>
    <row r="101" spans="1:10" ht="24" customHeight="1">
      <c r="A101" s="38" t="s">
        <v>38</v>
      </c>
      <c r="B101" s="38"/>
      <c r="C101" s="38"/>
      <c r="D101" s="38"/>
      <c r="E101" s="38"/>
      <c r="F101" s="38"/>
      <c r="G101" s="38"/>
      <c r="H101" s="38"/>
      <c r="I101" s="38"/>
      <c r="J101" s="38"/>
    </row>
    <row r="128" spans="1:10" ht="24" customHeight="1">
      <c r="A128" s="39" t="s">
        <v>39</v>
      </c>
      <c r="B128" s="39"/>
      <c r="C128" s="39"/>
      <c r="D128" s="39"/>
      <c r="E128" s="39"/>
      <c r="F128" s="39"/>
      <c r="G128" s="39"/>
      <c r="H128" s="39"/>
      <c r="I128" s="39"/>
      <c r="J128" s="39"/>
    </row>
    <row r="129" spans="1:10" s="26" customFormat="1" ht="7" customHeight="1">
      <c r="A129" s="25"/>
      <c r="B129" s="25"/>
      <c r="C129" s="25"/>
      <c r="D129" s="25"/>
      <c r="E129" s="25"/>
      <c r="F129" s="25"/>
      <c r="G129" s="25"/>
      <c r="H129" s="25"/>
      <c r="I129" s="25"/>
      <c r="J129" s="25"/>
    </row>
    <row r="130" spans="1:10" ht="18" customHeight="1">
      <c r="A130" s="40" t="s">
        <v>0</v>
      </c>
      <c r="B130" s="41"/>
      <c r="C130" s="27" t="s">
        <v>40</v>
      </c>
      <c r="D130" s="27" t="s">
        <v>14</v>
      </c>
      <c r="E130" s="27" t="s">
        <v>41</v>
      </c>
      <c r="F130" s="27" t="s">
        <v>2</v>
      </c>
      <c r="G130" s="27" t="s">
        <v>7</v>
      </c>
      <c r="H130" s="40" t="s">
        <v>42</v>
      </c>
      <c r="I130" s="42"/>
      <c r="J130" s="41"/>
    </row>
    <row r="131" spans="1:10" ht="18" customHeight="1">
      <c r="A131" s="32" t="s">
        <v>18</v>
      </c>
      <c r="B131" s="33"/>
      <c r="C131" s="2"/>
      <c r="D131" s="2"/>
      <c r="E131" s="2"/>
      <c r="F131" s="2"/>
      <c r="G131" s="2"/>
      <c r="H131" s="29"/>
      <c r="I131" s="30"/>
      <c r="J131" s="31"/>
    </row>
    <row r="132" spans="1:10" ht="18" customHeight="1">
      <c r="A132" s="32" t="s">
        <v>19</v>
      </c>
      <c r="B132" s="33"/>
      <c r="C132" s="2"/>
      <c r="D132" s="2"/>
      <c r="E132" s="2"/>
      <c r="F132" s="2"/>
      <c r="G132" s="2"/>
      <c r="H132" s="29"/>
      <c r="I132" s="30"/>
      <c r="J132" s="31"/>
    </row>
    <row r="133" spans="1:10" ht="18" customHeight="1">
      <c r="A133" s="32" t="s">
        <v>20</v>
      </c>
      <c r="B133" s="33"/>
      <c r="C133" s="2"/>
      <c r="D133" s="2"/>
      <c r="E133" s="2"/>
      <c r="F133" s="2"/>
      <c r="G133" s="2"/>
      <c r="H133" s="29"/>
      <c r="I133" s="30"/>
      <c r="J133" s="31"/>
    </row>
    <row r="134" spans="1:10" ht="18" customHeight="1">
      <c r="A134" s="32" t="s">
        <v>21</v>
      </c>
      <c r="B134" s="33"/>
      <c r="C134" s="2"/>
      <c r="D134" s="2"/>
      <c r="E134" s="2"/>
      <c r="F134" s="2"/>
      <c r="G134" s="2"/>
      <c r="H134" s="29"/>
      <c r="I134" s="30"/>
      <c r="J134" s="31"/>
    </row>
    <row r="135" spans="1:10" ht="18" customHeight="1">
      <c r="A135" s="32" t="s">
        <v>22</v>
      </c>
      <c r="B135" s="33"/>
      <c r="C135" s="2"/>
      <c r="D135" s="2"/>
      <c r="E135" s="2"/>
      <c r="F135" s="2"/>
      <c r="G135" s="2"/>
      <c r="H135" s="29"/>
      <c r="I135" s="30"/>
      <c r="J135" s="31"/>
    </row>
    <row r="136" spans="1:10" ht="18" customHeight="1">
      <c r="A136" s="32" t="s">
        <v>23</v>
      </c>
      <c r="B136" s="33"/>
      <c r="C136" s="2"/>
      <c r="D136" s="2"/>
      <c r="E136" s="2"/>
      <c r="F136" s="2"/>
      <c r="G136" s="2"/>
      <c r="H136" s="29"/>
      <c r="I136" s="30"/>
      <c r="J136" s="31"/>
    </row>
    <row r="137" spans="1:10" ht="18" customHeight="1">
      <c r="A137" s="32" t="s">
        <v>24</v>
      </c>
      <c r="B137" s="33"/>
      <c r="C137" s="2"/>
      <c r="D137" s="2"/>
      <c r="E137" s="2"/>
      <c r="F137" s="2"/>
      <c r="G137" s="2"/>
      <c r="H137" s="29"/>
      <c r="I137" s="30"/>
      <c r="J137" s="31"/>
    </row>
    <row r="138" spans="1:10" ht="18" customHeight="1">
      <c r="A138" s="32" t="s">
        <v>25</v>
      </c>
      <c r="B138" s="33"/>
      <c r="C138" s="2"/>
      <c r="D138" s="2"/>
      <c r="E138" s="2"/>
      <c r="F138" s="2"/>
      <c r="G138" s="2"/>
      <c r="H138" s="29"/>
      <c r="I138" s="30"/>
      <c r="J138" s="31"/>
    </row>
    <row r="139" spans="1:10" ht="18" customHeight="1">
      <c r="A139" s="32" t="s">
        <v>26</v>
      </c>
      <c r="B139" s="33"/>
      <c r="C139" s="2"/>
      <c r="D139" s="2"/>
      <c r="E139" s="2"/>
      <c r="F139" s="2"/>
      <c r="G139" s="2"/>
      <c r="H139" s="29"/>
      <c r="I139" s="30"/>
      <c r="J139" s="31"/>
    </row>
    <row r="140" spans="1:10" ht="18" customHeight="1">
      <c r="A140" s="32" t="s">
        <v>27</v>
      </c>
      <c r="B140" s="33"/>
      <c r="C140" s="2"/>
      <c r="D140" s="2"/>
      <c r="E140" s="2"/>
      <c r="F140" s="2"/>
      <c r="G140" s="2"/>
      <c r="H140" s="29"/>
      <c r="I140" s="30"/>
      <c r="J140" s="31"/>
    </row>
    <row r="141" spans="1:10" ht="18" customHeight="1">
      <c r="A141" s="32" t="s">
        <v>28</v>
      </c>
      <c r="B141" s="33"/>
      <c r="C141" s="2"/>
      <c r="D141" s="2"/>
      <c r="E141" s="2"/>
      <c r="F141" s="2"/>
      <c r="G141" s="2"/>
      <c r="H141" s="29"/>
      <c r="I141" s="30"/>
      <c r="J141" s="31"/>
    </row>
    <row r="142" spans="1:10" ht="18" customHeight="1">
      <c r="A142" s="32" t="s">
        <v>29</v>
      </c>
      <c r="B142" s="33"/>
      <c r="C142" s="2"/>
      <c r="D142" s="2"/>
      <c r="E142" s="2"/>
      <c r="F142" s="2"/>
      <c r="G142" s="2"/>
      <c r="H142" s="29"/>
      <c r="I142" s="30"/>
      <c r="J142" s="31"/>
    </row>
    <row r="143" spans="1:10" ht="18" customHeight="1">
      <c r="A143" s="32" t="s">
        <v>30</v>
      </c>
      <c r="B143" s="33"/>
      <c r="C143" s="2"/>
      <c r="D143" s="2"/>
      <c r="E143" s="2"/>
      <c r="F143" s="2"/>
      <c r="G143" s="2"/>
      <c r="H143" s="29"/>
      <c r="I143" s="30"/>
      <c r="J143" s="31"/>
    </row>
    <row r="144" spans="1:10" ht="18" customHeight="1">
      <c r="A144" s="32" t="s">
        <v>31</v>
      </c>
      <c r="B144" s="33"/>
      <c r="C144" s="2"/>
      <c r="D144" s="2"/>
      <c r="E144" s="2"/>
      <c r="F144" s="2"/>
      <c r="G144" s="2"/>
      <c r="H144" s="29"/>
      <c r="I144" s="30"/>
      <c r="J144" s="31"/>
    </row>
    <row r="146" spans="1:10">
      <c r="A146" s="55" t="s">
        <v>43</v>
      </c>
      <c r="B146" s="55"/>
      <c r="C146" s="55"/>
      <c r="D146" s="55"/>
      <c r="E146" s="55"/>
      <c r="F146" s="55"/>
      <c r="G146" s="55"/>
      <c r="H146" s="55"/>
      <c r="I146" s="55"/>
      <c r="J146" s="55"/>
    </row>
    <row r="147" spans="1:10">
      <c r="A147" s="55"/>
      <c r="B147" s="55"/>
      <c r="C147" s="55"/>
      <c r="D147" s="55"/>
      <c r="E147" s="55"/>
      <c r="F147" s="55"/>
      <c r="G147" s="55"/>
      <c r="H147" s="55"/>
      <c r="I147" s="55"/>
      <c r="J147" s="55"/>
    </row>
    <row r="148" spans="1:10">
      <c r="A148" s="55"/>
      <c r="B148" s="55"/>
      <c r="C148" s="55"/>
      <c r="D148" s="55"/>
      <c r="E148" s="55"/>
      <c r="F148" s="55"/>
      <c r="G148" s="55"/>
      <c r="H148" s="55"/>
      <c r="I148" s="55"/>
      <c r="J148" s="55"/>
    </row>
    <row r="149" spans="1:10">
      <c r="A149" s="55"/>
      <c r="B149" s="55"/>
      <c r="C149" s="55"/>
      <c r="D149" s="55"/>
      <c r="E149" s="55"/>
      <c r="F149" s="55"/>
      <c r="G149" s="55"/>
      <c r="H149" s="55"/>
      <c r="I149" s="55"/>
      <c r="J149" s="55"/>
    </row>
    <row r="150" spans="1:10">
      <c r="A150" s="55"/>
      <c r="B150" s="55"/>
      <c r="C150" s="55"/>
      <c r="D150" s="55"/>
      <c r="E150" s="55"/>
      <c r="F150" s="55"/>
      <c r="G150" s="55"/>
      <c r="H150" s="55"/>
      <c r="I150" s="55"/>
      <c r="J150" s="55"/>
    </row>
    <row r="151" spans="1:10">
      <c r="A151" s="55"/>
      <c r="B151" s="55"/>
      <c r="C151" s="55"/>
      <c r="D151" s="55"/>
      <c r="E151" s="55"/>
      <c r="F151" s="55"/>
      <c r="G151" s="55"/>
      <c r="H151" s="55"/>
      <c r="I151" s="55"/>
      <c r="J151" s="55"/>
    </row>
  </sheetData>
  <mergeCells count="37">
    <mergeCell ref="A131:B131"/>
    <mergeCell ref="A1:I1"/>
    <mergeCell ref="A2:J2"/>
    <mergeCell ref="A42:J42"/>
    <mergeCell ref="A74:J74"/>
    <mergeCell ref="A101:J101"/>
    <mergeCell ref="A128:J128"/>
    <mergeCell ref="A130:B130"/>
    <mergeCell ref="H130:J130"/>
    <mergeCell ref="H131:J131"/>
    <mergeCell ref="A146:J151"/>
    <mergeCell ref="A143:B143"/>
    <mergeCell ref="A132:B132"/>
    <mergeCell ref="A133:B133"/>
    <mergeCell ref="A134:B134"/>
    <mergeCell ref="A135:B135"/>
    <mergeCell ref="A136:B136"/>
    <mergeCell ref="A137:B137"/>
    <mergeCell ref="H144:J144"/>
    <mergeCell ref="A144:B144"/>
    <mergeCell ref="H132:J132"/>
    <mergeCell ref="H133:J133"/>
    <mergeCell ref="H134:J134"/>
    <mergeCell ref="H135:J135"/>
    <mergeCell ref="H136:J136"/>
    <mergeCell ref="H137:J137"/>
    <mergeCell ref="H138:J138"/>
    <mergeCell ref="A139:B139"/>
    <mergeCell ref="A138:B138"/>
    <mergeCell ref="A140:B140"/>
    <mergeCell ref="A141:B141"/>
    <mergeCell ref="H143:J143"/>
    <mergeCell ref="A142:B142"/>
    <mergeCell ref="H139:J139"/>
    <mergeCell ref="H140:J140"/>
    <mergeCell ref="H141:J141"/>
    <mergeCell ref="H142:J142"/>
  </mergeCells>
  <phoneticPr fontId="11" type="noConversion"/>
  <hyperlinks>
    <hyperlink ref="A146" r:id="rId1"/>
    <hyperlink ref="B146" r:id="rId2" display="Learn More About Dashboards in Smartsheet"/>
    <hyperlink ref="C146" r:id="rId3" display="Learn More About Dashboards in Smartsheet"/>
    <hyperlink ref="D146" r:id="rId4" display="Learn More About Dashboards in Smartsheet"/>
    <hyperlink ref="E146" r:id="rId5" display="Learn More About Dashboards in Smartsheet"/>
    <hyperlink ref="F146" r:id="rId6" display="Learn More About Dashboards in Smartsheet"/>
    <hyperlink ref="G146" r:id="rId7" display="Learn More About Dashboards in Smartsheet"/>
    <hyperlink ref="H146" r:id="rId8" display="Learn More About Dashboards in Smartsheet"/>
    <hyperlink ref="I146" r:id="rId9" display="Learn More About Dashboards in Smartsheet"/>
    <hyperlink ref="J146" r:id="rId10" display="Learn More About Dashboards in Smartsheet"/>
    <hyperlink ref="A147" r:id="rId11" display="Learn More About Dashboards in Smartsheet"/>
    <hyperlink ref="B147" r:id="rId12" display="Learn More About Dashboards in Smartsheet"/>
    <hyperlink ref="C147" r:id="rId13" display="Learn More About Dashboards in Smartsheet"/>
    <hyperlink ref="D147" r:id="rId14" display="Learn More About Dashboards in Smartsheet"/>
    <hyperlink ref="E147" r:id="rId15" display="Learn More About Dashboards in Smartsheet"/>
    <hyperlink ref="F147" r:id="rId16" display="Learn More About Dashboards in Smartsheet"/>
    <hyperlink ref="G147" r:id="rId17" display="Learn More About Dashboards in Smartsheet"/>
    <hyperlink ref="H147" r:id="rId18" display="Learn More About Dashboards in Smartsheet"/>
    <hyperlink ref="I147" r:id="rId19" display="Learn More About Dashboards in Smartsheet"/>
    <hyperlink ref="J147" r:id="rId20" display="Learn More About Dashboards in Smartsheet"/>
    <hyperlink ref="A148" r:id="rId21" display="Learn More About Dashboards in Smartsheet"/>
    <hyperlink ref="B148" r:id="rId22" display="Learn More About Dashboards in Smartsheet"/>
    <hyperlink ref="C148" r:id="rId23" display="Learn More About Dashboards in Smartsheet"/>
    <hyperlink ref="D148" r:id="rId24" display="Learn More About Dashboards in Smartsheet"/>
    <hyperlink ref="E148" r:id="rId25" display="Learn More About Dashboards in Smartsheet"/>
    <hyperlink ref="F148" r:id="rId26" display="Learn More About Dashboards in Smartsheet"/>
    <hyperlink ref="G148" r:id="rId27" display="Learn More About Dashboards in Smartsheet"/>
    <hyperlink ref="H148" r:id="rId28" display="Learn More About Dashboards in Smartsheet"/>
    <hyperlink ref="I148" r:id="rId29" display="Learn More About Dashboards in Smartsheet"/>
    <hyperlink ref="J148" r:id="rId30" display="Learn More About Dashboards in Smartsheet"/>
    <hyperlink ref="A149" r:id="rId31" display="Learn More About Dashboards in Smartsheet"/>
    <hyperlink ref="B149" r:id="rId32" display="Learn More About Dashboards in Smartsheet"/>
    <hyperlink ref="C149" r:id="rId33" display="Learn More About Dashboards in Smartsheet"/>
    <hyperlink ref="D149" r:id="rId34" display="Learn More About Dashboards in Smartsheet"/>
    <hyperlink ref="E149" r:id="rId35" display="Learn More About Dashboards in Smartsheet"/>
    <hyperlink ref="F149" r:id="rId36" display="Learn More About Dashboards in Smartsheet"/>
    <hyperlink ref="G149" r:id="rId37" display="Learn More About Dashboards in Smartsheet"/>
    <hyperlink ref="H149" r:id="rId38" display="Learn More About Dashboards in Smartsheet"/>
    <hyperlink ref="I149" r:id="rId39" display="Learn More About Dashboards in Smartsheet"/>
    <hyperlink ref="J149" r:id="rId40" display="Learn More About Dashboards in Smartsheet"/>
    <hyperlink ref="A150" r:id="rId41" display="Learn More About Dashboards in Smartsheet"/>
    <hyperlink ref="B150" r:id="rId42" display="Learn More About Dashboards in Smartsheet"/>
    <hyperlink ref="C150" r:id="rId43" display="Learn More About Dashboards in Smartsheet"/>
    <hyperlink ref="D150" r:id="rId44" display="Learn More About Dashboards in Smartsheet"/>
    <hyperlink ref="E150" r:id="rId45" display="Learn More About Dashboards in Smartsheet"/>
    <hyperlink ref="F150" r:id="rId46" display="Learn More About Dashboards in Smartsheet"/>
    <hyperlink ref="G150" r:id="rId47" display="Learn More About Dashboards in Smartsheet"/>
    <hyperlink ref="H150" r:id="rId48" display="Learn More About Dashboards in Smartsheet"/>
    <hyperlink ref="I150" r:id="rId49" display="Learn More About Dashboards in Smartsheet"/>
    <hyperlink ref="J150" r:id="rId50" display="Learn More About Dashboards in Smartsheet"/>
    <hyperlink ref="A151" r:id="rId51" display="Learn More About Dashboards in Smartsheet"/>
    <hyperlink ref="B151" r:id="rId52" display="Learn More About Dashboards in Smartsheet"/>
    <hyperlink ref="C151" r:id="rId53" display="Learn More About Dashboards in Smartsheet"/>
    <hyperlink ref="D151" r:id="rId54" display="Learn More About Dashboards in Smartsheet"/>
    <hyperlink ref="E151" r:id="rId55" display="Learn More About Dashboards in Smartsheet"/>
    <hyperlink ref="F151" r:id="rId56" display="Learn More About Dashboards in Smartsheet"/>
    <hyperlink ref="G151" r:id="rId57" display="Learn More About Dashboards in Smartsheet"/>
    <hyperlink ref="H151" r:id="rId58" display="Learn More About Dashboards in Smartsheet"/>
    <hyperlink ref="I151" r:id="rId59" display="Learn More About Dashboards in Smartsheet"/>
    <hyperlink ref="J151" r:id="rId60" display="Learn More About Dashboards in Smartsheet"/>
  </hyperlinks>
  <pageMargins left="0.7" right="0.7" top="0.75" bottom="0.75" header="0.3" footer="0.3"/>
  <pageSetup orientation="portrait" horizontalDpi="4294967292" verticalDpi="4294967292"/>
  <drawing r:id="rId61"/>
  <extLst>
    <ext xmlns:mx="http://schemas.microsoft.com/office/mac/excel/2008/main" uri="{64002731-A6B0-56B0-2670-7721B7C09600}">
      <mx:PLV Mode="0" OnePage="0" WScale="0"/>
    </ext>
  </extLst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 codeName="Sheet2" enableFormatConditionsCalculation="0"/>
  <dimension ref="A1:S76"/>
  <sheetViews>
    <sheetView showGridLines="0" topLeftCell="A2" workbookViewId="0">
      <selection activeCell="A2" sqref="A2:A17"/>
    </sheetView>
  </sheetViews>
  <sheetFormatPr baseColWidth="10" defaultRowHeight="15" x14ac:dyDescent="0"/>
  <cols>
    <col min="1" max="1" width="26.6640625" customWidth="1"/>
    <col min="2" max="5" width="12" customWidth="1"/>
    <col min="6" max="6" width="10.1640625" customWidth="1"/>
    <col min="7" max="9" width="13.1640625" customWidth="1"/>
  </cols>
  <sheetData>
    <row r="1" spans="1:19" ht="32" customHeight="1">
      <c r="A1" s="45" t="s">
        <v>33</v>
      </c>
      <c r="B1" s="45"/>
      <c r="C1" s="45"/>
      <c r="D1" s="45"/>
      <c r="E1" s="45"/>
      <c r="F1" s="45"/>
      <c r="G1" s="45"/>
      <c r="H1" s="45"/>
      <c r="I1" s="45"/>
      <c r="J1" s="45"/>
      <c r="K1" s="1"/>
      <c r="L1" s="1"/>
      <c r="M1" s="1"/>
      <c r="N1" s="1"/>
      <c r="O1" s="1"/>
      <c r="P1" s="1"/>
      <c r="Q1" s="1"/>
      <c r="R1" s="1"/>
      <c r="S1" s="1"/>
    </row>
    <row r="2" spans="1:19" ht="57" customHeight="1">
      <c r="A2" s="49" t="s">
        <v>0</v>
      </c>
      <c r="B2" s="50" t="s">
        <v>10</v>
      </c>
      <c r="C2" s="51"/>
      <c r="D2" s="51"/>
      <c r="E2" s="52"/>
      <c r="F2" s="53" t="s">
        <v>1</v>
      </c>
      <c r="G2" s="46" t="s">
        <v>14</v>
      </c>
      <c r="H2" s="47"/>
      <c r="I2" s="48"/>
      <c r="J2" s="54" t="s">
        <v>2</v>
      </c>
      <c r="K2" s="54"/>
      <c r="L2" s="54"/>
      <c r="M2" s="43" t="s">
        <v>6</v>
      </c>
      <c r="N2" s="43"/>
      <c r="O2" s="44" t="s">
        <v>9</v>
      </c>
      <c r="P2" s="1"/>
      <c r="Q2" s="1"/>
      <c r="R2" s="1"/>
      <c r="S2" s="1"/>
    </row>
    <row r="3" spans="1:19">
      <c r="A3" s="49"/>
      <c r="B3" s="3" t="s">
        <v>34</v>
      </c>
      <c r="C3" s="3" t="s">
        <v>11</v>
      </c>
      <c r="D3" s="3" t="s">
        <v>12</v>
      </c>
      <c r="E3" s="3" t="s">
        <v>13</v>
      </c>
      <c r="F3" s="53"/>
      <c r="G3" s="4" t="s">
        <v>15</v>
      </c>
      <c r="H3" s="4" t="s">
        <v>16</v>
      </c>
      <c r="I3" s="4" t="s">
        <v>17</v>
      </c>
      <c r="J3" s="5" t="s">
        <v>3</v>
      </c>
      <c r="K3" s="5" t="s">
        <v>4</v>
      </c>
      <c r="L3" s="5" t="s">
        <v>5</v>
      </c>
      <c r="M3" s="6" t="s">
        <v>7</v>
      </c>
      <c r="N3" s="6" t="s">
        <v>8</v>
      </c>
      <c r="O3" s="44"/>
      <c r="P3" s="1"/>
      <c r="Q3" s="1"/>
      <c r="R3" s="1"/>
      <c r="S3" s="1"/>
    </row>
    <row r="4" spans="1:19">
      <c r="A4" s="7" t="s">
        <v>18</v>
      </c>
      <c r="B4" s="9">
        <v>42491</v>
      </c>
      <c r="C4" s="9">
        <v>42495</v>
      </c>
      <c r="D4" s="9">
        <v>42552</v>
      </c>
      <c r="E4" s="10">
        <f>D4-C4</f>
        <v>57</v>
      </c>
      <c r="F4" s="10">
        <v>10</v>
      </c>
      <c r="G4" s="19">
        <v>1000000</v>
      </c>
      <c r="H4" s="19">
        <v>880000</v>
      </c>
      <c r="I4" s="19">
        <f>(G4-H4)</f>
        <v>120000</v>
      </c>
      <c r="J4" s="14">
        <v>1</v>
      </c>
      <c r="K4" s="14">
        <v>0</v>
      </c>
      <c r="L4" s="14">
        <v>4</v>
      </c>
      <c r="M4" s="14">
        <v>2</v>
      </c>
      <c r="N4" s="14">
        <v>0</v>
      </c>
      <c r="O4" s="14">
        <v>4</v>
      </c>
      <c r="P4" s="1"/>
      <c r="Q4" s="1"/>
      <c r="R4" s="1"/>
      <c r="S4" s="1"/>
    </row>
    <row r="5" spans="1:19">
      <c r="A5" s="8" t="s">
        <v>19</v>
      </c>
      <c r="B5" s="11">
        <v>42522</v>
      </c>
      <c r="C5" s="11">
        <v>42500</v>
      </c>
      <c r="D5" s="11">
        <v>42592</v>
      </c>
      <c r="E5" s="12">
        <f t="shared" ref="E5:E17" si="0">D5-C5</f>
        <v>92</v>
      </c>
      <c r="F5" s="13">
        <v>5</v>
      </c>
      <c r="G5" s="20">
        <v>900000</v>
      </c>
      <c r="H5" s="20">
        <v>920000</v>
      </c>
      <c r="I5" s="20">
        <f t="shared" ref="I5:I17" si="1">(G5-H5)</f>
        <v>-20000</v>
      </c>
      <c r="J5" s="15">
        <v>2</v>
      </c>
      <c r="K5" s="15">
        <v>3</v>
      </c>
      <c r="L5" s="15">
        <v>5</v>
      </c>
      <c r="M5" s="16">
        <v>1</v>
      </c>
      <c r="N5" s="16">
        <v>2</v>
      </c>
      <c r="O5" s="17">
        <v>3</v>
      </c>
      <c r="P5" s="1"/>
      <c r="Q5" s="1"/>
      <c r="R5" s="1"/>
      <c r="S5" s="1"/>
    </row>
    <row r="6" spans="1:19">
      <c r="A6" s="7" t="s">
        <v>20</v>
      </c>
      <c r="B6" s="9">
        <v>42552</v>
      </c>
      <c r="C6" s="9">
        <v>42531</v>
      </c>
      <c r="D6" s="9">
        <v>42795</v>
      </c>
      <c r="E6" s="10">
        <f t="shared" si="0"/>
        <v>264</v>
      </c>
      <c r="F6" s="10">
        <v>10</v>
      </c>
      <c r="G6" s="19">
        <v>860000</v>
      </c>
      <c r="H6" s="19">
        <v>850000</v>
      </c>
      <c r="I6" s="19">
        <f t="shared" si="1"/>
        <v>10000</v>
      </c>
      <c r="J6" s="14">
        <v>3</v>
      </c>
      <c r="K6" s="14">
        <v>4</v>
      </c>
      <c r="L6" s="14">
        <v>3</v>
      </c>
      <c r="M6" s="14">
        <v>2</v>
      </c>
      <c r="N6" s="14">
        <v>1</v>
      </c>
      <c r="O6" s="14">
        <v>2</v>
      </c>
      <c r="P6" s="1"/>
      <c r="Q6" s="1"/>
      <c r="R6" s="1"/>
      <c r="S6" s="1"/>
    </row>
    <row r="7" spans="1:19">
      <c r="A7" s="8" t="s">
        <v>21</v>
      </c>
      <c r="B7" s="11">
        <v>42583</v>
      </c>
      <c r="C7" s="11">
        <v>42543</v>
      </c>
      <c r="D7" s="11">
        <v>42586</v>
      </c>
      <c r="E7" s="12">
        <f t="shared" si="0"/>
        <v>43</v>
      </c>
      <c r="F7" s="13">
        <v>5</v>
      </c>
      <c r="G7" s="20">
        <v>1000000</v>
      </c>
      <c r="H7" s="20">
        <v>998050</v>
      </c>
      <c r="I7" s="20">
        <f t="shared" si="1"/>
        <v>1950</v>
      </c>
      <c r="J7" s="15">
        <v>5</v>
      </c>
      <c r="K7" s="15">
        <v>8</v>
      </c>
      <c r="L7" s="15">
        <v>1</v>
      </c>
      <c r="M7" s="16">
        <v>1</v>
      </c>
      <c r="N7" s="16">
        <v>0</v>
      </c>
      <c r="O7" s="17">
        <v>0</v>
      </c>
      <c r="P7" s="1"/>
      <c r="Q7" s="1"/>
      <c r="R7" s="1"/>
      <c r="S7" s="1"/>
    </row>
    <row r="8" spans="1:19">
      <c r="A8" s="7" t="s">
        <v>22</v>
      </c>
      <c r="B8" s="9">
        <v>42614</v>
      </c>
      <c r="C8" s="9">
        <v>42565</v>
      </c>
      <c r="D8" s="9">
        <v>42675</v>
      </c>
      <c r="E8" s="10">
        <f t="shared" si="0"/>
        <v>110</v>
      </c>
      <c r="F8" s="10">
        <v>10</v>
      </c>
      <c r="G8" s="19">
        <v>294000</v>
      </c>
      <c r="H8" s="19">
        <v>280000</v>
      </c>
      <c r="I8" s="19">
        <f t="shared" si="1"/>
        <v>14000</v>
      </c>
      <c r="J8" s="14">
        <v>8</v>
      </c>
      <c r="K8" s="14">
        <v>6</v>
      </c>
      <c r="L8" s="14">
        <v>4</v>
      </c>
      <c r="M8" s="14">
        <v>0</v>
      </c>
      <c r="N8" s="14">
        <v>3</v>
      </c>
      <c r="O8" s="14">
        <v>1</v>
      </c>
      <c r="P8" s="1"/>
      <c r="Q8" s="1"/>
      <c r="R8" s="1"/>
      <c r="S8" s="1"/>
    </row>
    <row r="9" spans="1:19">
      <c r="A9" s="8" t="s">
        <v>23</v>
      </c>
      <c r="B9" s="11">
        <v>42644</v>
      </c>
      <c r="C9" s="11">
        <v>42565</v>
      </c>
      <c r="D9" s="11">
        <v>42755</v>
      </c>
      <c r="E9" s="12">
        <f t="shared" si="0"/>
        <v>190</v>
      </c>
      <c r="F9" s="13">
        <v>5</v>
      </c>
      <c r="G9" s="20">
        <v>123400</v>
      </c>
      <c r="H9" s="20">
        <v>125000</v>
      </c>
      <c r="I9" s="20">
        <f t="shared" si="1"/>
        <v>-1600</v>
      </c>
      <c r="J9" s="15">
        <v>5</v>
      </c>
      <c r="K9" s="15">
        <v>0</v>
      </c>
      <c r="L9" s="15">
        <v>0</v>
      </c>
      <c r="M9" s="16">
        <v>2</v>
      </c>
      <c r="N9" s="16">
        <v>0</v>
      </c>
      <c r="O9" s="17">
        <v>2</v>
      </c>
      <c r="P9" s="1"/>
      <c r="Q9" s="1"/>
      <c r="R9" s="1"/>
      <c r="S9" s="1"/>
    </row>
    <row r="10" spans="1:19">
      <c r="A10" s="7" t="s">
        <v>24</v>
      </c>
      <c r="B10" s="9">
        <v>42675</v>
      </c>
      <c r="C10" s="9">
        <v>42583</v>
      </c>
      <c r="D10" s="9">
        <v>42644</v>
      </c>
      <c r="E10" s="10">
        <f t="shared" si="0"/>
        <v>61</v>
      </c>
      <c r="F10" s="10">
        <v>10</v>
      </c>
      <c r="G10" s="19">
        <v>250500</v>
      </c>
      <c r="H10" s="19">
        <v>246000</v>
      </c>
      <c r="I10" s="19">
        <f t="shared" si="1"/>
        <v>4500</v>
      </c>
      <c r="J10" s="14">
        <v>6</v>
      </c>
      <c r="K10" s="14">
        <v>4</v>
      </c>
      <c r="L10" s="14">
        <v>0</v>
      </c>
      <c r="M10" s="14">
        <v>1</v>
      </c>
      <c r="N10" s="14">
        <v>2</v>
      </c>
      <c r="O10" s="14">
        <v>3</v>
      </c>
      <c r="P10" s="1"/>
      <c r="Q10" s="1"/>
      <c r="R10" s="1"/>
      <c r="S10" s="1"/>
    </row>
    <row r="11" spans="1:19">
      <c r="A11" s="8" t="s">
        <v>25</v>
      </c>
      <c r="B11" s="11">
        <v>42705</v>
      </c>
      <c r="C11" s="11">
        <v>42596</v>
      </c>
      <c r="D11" s="11">
        <v>42612</v>
      </c>
      <c r="E11" s="12">
        <f t="shared" si="0"/>
        <v>16</v>
      </c>
      <c r="F11" s="13">
        <v>5</v>
      </c>
      <c r="G11" s="20">
        <v>127200</v>
      </c>
      <c r="H11" s="20">
        <v>126000</v>
      </c>
      <c r="I11" s="20">
        <f t="shared" si="1"/>
        <v>1200</v>
      </c>
      <c r="J11" s="15">
        <v>7</v>
      </c>
      <c r="K11" s="15">
        <v>3</v>
      </c>
      <c r="L11" s="15">
        <v>3</v>
      </c>
      <c r="M11" s="16">
        <v>0</v>
      </c>
      <c r="N11" s="16">
        <v>1</v>
      </c>
      <c r="O11" s="17">
        <v>4</v>
      </c>
      <c r="P11" s="1"/>
      <c r="Q11" s="1"/>
      <c r="R11" s="1"/>
      <c r="S11" s="1"/>
    </row>
    <row r="12" spans="1:19">
      <c r="A12" s="7" t="s">
        <v>26</v>
      </c>
      <c r="B12" s="9">
        <v>42736</v>
      </c>
      <c r="C12" s="9">
        <v>42614</v>
      </c>
      <c r="D12" s="9">
        <v>42714</v>
      </c>
      <c r="E12" s="10">
        <f t="shared" si="0"/>
        <v>100</v>
      </c>
      <c r="F12" s="10">
        <v>10</v>
      </c>
      <c r="G12" s="19">
        <v>80000</v>
      </c>
      <c r="H12" s="19">
        <v>79900</v>
      </c>
      <c r="I12" s="19">
        <f t="shared" si="1"/>
        <v>100</v>
      </c>
      <c r="J12" s="14">
        <v>0</v>
      </c>
      <c r="K12" s="14">
        <v>2</v>
      </c>
      <c r="L12" s="14">
        <v>4</v>
      </c>
      <c r="M12" s="14">
        <v>1</v>
      </c>
      <c r="N12" s="14">
        <v>3</v>
      </c>
      <c r="O12" s="14">
        <v>2</v>
      </c>
      <c r="P12" s="1"/>
      <c r="Q12" s="1"/>
      <c r="R12" s="1"/>
      <c r="S12" s="1"/>
    </row>
    <row r="13" spans="1:19">
      <c r="A13" s="8" t="s">
        <v>27</v>
      </c>
      <c r="B13" s="11">
        <v>42767</v>
      </c>
      <c r="C13" s="11">
        <v>42644</v>
      </c>
      <c r="D13" s="11">
        <v>42689</v>
      </c>
      <c r="E13" s="12">
        <f t="shared" si="0"/>
        <v>45</v>
      </c>
      <c r="F13" s="13">
        <v>5</v>
      </c>
      <c r="G13" s="20">
        <v>77000</v>
      </c>
      <c r="H13" s="20">
        <v>77000</v>
      </c>
      <c r="I13" s="20">
        <f t="shared" si="1"/>
        <v>0</v>
      </c>
      <c r="J13" s="15">
        <v>4</v>
      </c>
      <c r="K13" s="15">
        <v>4</v>
      </c>
      <c r="L13" s="15">
        <v>5</v>
      </c>
      <c r="M13" s="16">
        <v>2</v>
      </c>
      <c r="N13" s="16">
        <v>0</v>
      </c>
      <c r="O13" s="17">
        <v>0</v>
      </c>
      <c r="P13" s="1"/>
      <c r="Q13" s="1"/>
      <c r="R13" s="1"/>
      <c r="S13" s="1"/>
    </row>
    <row r="14" spans="1:19">
      <c r="A14" s="7" t="s">
        <v>28</v>
      </c>
      <c r="B14" s="9">
        <v>42795</v>
      </c>
      <c r="C14" s="9">
        <v>42644</v>
      </c>
      <c r="D14" s="9">
        <v>42705</v>
      </c>
      <c r="E14" s="10">
        <f t="shared" si="0"/>
        <v>61</v>
      </c>
      <c r="F14" s="10">
        <v>10</v>
      </c>
      <c r="G14" s="19">
        <v>65000</v>
      </c>
      <c r="H14" s="19">
        <v>65000</v>
      </c>
      <c r="I14" s="19">
        <f t="shared" si="1"/>
        <v>0</v>
      </c>
      <c r="J14" s="14">
        <v>3</v>
      </c>
      <c r="K14" s="14">
        <v>6</v>
      </c>
      <c r="L14" s="14">
        <v>4</v>
      </c>
      <c r="M14" s="14">
        <v>3</v>
      </c>
      <c r="N14" s="14">
        <v>2</v>
      </c>
      <c r="O14" s="14">
        <v>0</v>
      </c>
      <c r="P14" s="1"/>
      <c r="Q14" s="1"/>
      <c r="R14" s="1"/>
      <c r="S14" s="1"/>
    </row>
    <row r="15" spans="1:19">
      <c r="A15" s="8" t="s">
        <v>29</v>
      </c>
      <c r="B15" s="11">
        <v>42826</v>
      </c>
      <c r="C15" s="11">
        <v>42675</v>
      </c>
      <c r="D15" s="11">
        <v>42705</v>
      </c>
      <c r="E15" s="12">
        <f t="shared" si="0"/>
        <v>30</v>
      </c>
      <c r="F15" s="13">
        <v>5</v>
      </c>
      <c r="G15" s="20">
        <v>550000</v>
      </c>
      <c r="H15" s="20">
        <v>551000</v>
      </c>
      <c r="I15" s="20">
        <f t="shared" si="1"/>
        <v>-1000</v>
      </c>
      <c r="J15" s="15">
        <v>2</v>
      </c>
      <c r="K15" s="15">
        <v>3</v>
      </c>
      <c r="L15" s="15">
        <v>6</v>
      </c>
      <c r="M15" s="16">
        <v>0</v>
      </c>
      <c r="N15" s="16">
        <v>1</v>
      </c>
      <c r="O15" s="17">
        <v>1</v>
      </c>
      <c r="P15" s="1"/>
      <c r="Q15" s="1"/>
      <c r="R15" s="1"/>
      <c r="S15" s="1"/>
    </row>
    <row r="16" spans="1:19">
      <c r="A16" s="7" t="s">
        <v>30</v>
      </c>
      <c r="B16" s="9">
        <v>42856</v>
      </c>
      <c r="C16" s="9">
        <v>42684</v>
      </c>
      <c r="D16" s="9">
        <v>42714</v>
      </c>
      <c r="E16" s="10">
        <f t="shared" si="0"/>
        <v>30</v>
      </c>
      <c r="F16" s="10">
        <v>10</v>
      </c>
      <c r="G16" s="19">
        <v>45000</v>
      </c>
      <c r="H16" s="19">
        <v>42000</v>
      </c>
      <c r="I16" s="19">
        <f t="shared" si="1"/>
        <v>3000</v>
      </c>
      <c r="J16" s="14">
        <v>1</v>
      </c>
      <c r="K16" s="14">
        <v>1</v>
      </c>
      <c r="L16" s="14">
        <v>7</v>
      </c>
      <c r="M16" s="14">
        <v>1</v>
      </c>
      <c r="N16" s="14">
        <v>0</v>
      </c>
      <c r="O16" s="14">
        <v>2</v>
      </c>
      <c r="P16" s="1"/>
      <c r="Q16" s="1"/>
      <c r="R16" s="1"/>
      <c r="S16" s="1"/>
    </row>
    <row r="17" spans="1:19">
      <c r="A17" s="8" t="s">
        <v>31</v>
      </c>
      <c r="B17" s="11">
        <v>42887</v>
      </c>
      <c r="C17" s="11">
        <v>42705</v>
      </c>
      <c r="D17" s="11">
        <v>42776</v>
      </c>
      <c r="E17" s="12">
        <f t="shared" si="0"/>
        <v>71</v>
      </c>
      <c r="F17" s="13">
        <v>5</v>
      </c>
      <c r="G17" s="20">
        <v>32500</v>
      </c>
      <c r="H17" s="20">
        <v>33000</v>
      </c>
      <c r="I17" s="20">
        <f t="shared" si="1"/>
        <v>-500</v>
      </c>
      <c r="J17" s="15">
        <v>5</v>
      </c>
      <c r="K17" s="15">
        <v>0</v>
      </c>
      <c r="L17" s="15">
        <v>2</v>
      </c>
      <c r="M17" s="16">
        <v>2</v>
      </c>
      <c r="N17" s="16">
        <v>1</v>
      </c>
      <c r="O17" s="17">
        <v>3</v>
      </c>
      <c r="P17" s="1"/>
      <c r="Q17" s="1"/>
      <c r="R17" s="1"/>
      <c r="S17" s="1"/>
    </row>
    <row r="18" spans="1:19" ht="23" customHeight="1">
      <c r="A18" s="1"/>
      <c r="B18" s="1"/>
      <c r="C18" s="1"/>
      <c r="D18" s="1"/>
      <c r="E18" s="1"/>
      <c r="F18" s="18"/>
      <c r="G18" s="21">
        <f t="shared" ref="G18:H18" si="2">SUM(G4:G17)</f>
        <v>5404600</v>
      </c>
      <c r="H18" s="21">
        <f t="shared" si="2"/>
        <v>5272950</v>
      </c>
      <c r="I18" s="21">
        <f t="shared" ref="I18:O18" si="3">SUM(I4:I17)</f>
        <v>131650</v>
      </c>
      <c r="J18" s="22">
        <f t="shared" si="3"/>
        <v>52</v>
      </c>
      <c r="K18" s="22">
        <f t="shared" si="3"/>
        <v>44</v>
      </c>
      <c r="L18" s="22">
        <f t="shared" si="3"/>
        <v>48</v>
      </c>
      <c r="M18" s="23">
        <f t="shared" si="3"/>
        <v>18</v>
      </c>
      <c r="N18" s="23">
        <f t="shared" si="3"/>
        <v>16</v>
      </c>
      <c r="O18" s="24">
        <f t="shared" si="3"/>
        <v>27</v>
      </c>
      <c r="P18" s="1"/>
      <c r="Q18" s="1"/>
      <c r="R18" s="1"/>
      <c r="S18" s="1"/>
    </row>
    <row r="19" spans="1:19">
      <c r="A19" s="1"/>
      <c r="B19" s="1"/>
      <c r="C19" s="1"/>
      <c r="D19" s="1"/>
      <c r="E19" s="1"/>
      <c r="F19" s="1"/>
      <c r="G19" s="1"/>
      <c r="H19" s="1"/>
      <c r="I19" s="1"/>
      <c r="J19" s="1"/>
      <c r="K19" s="1"/>
      <c r="L19" s="1"/>
      <c r="M19" s="1"/>
      <c r="N19" s="1"/>
      <c r="O19" s="1"/>
      <c r="P19" s="1"/>
      <c r="Q19" s="1"/>
      <c r="R19" s="1"/>
      <c r="S19" s="1"/>
    </row>
    <row r="20" spans="1:19">
      <c r="A20" s="1"/>
      <c r="B20" s="1"/>
      <c r="C20" s="1"/>
      <c r="D20" s="1"/>
      <c r="E20" s="1"/>
      <c r="F20" s="1"/>
      <c r="G20" s="1"/>
      <c r="H20" s="1"/>
      <c r="I20" s="1"/>
      <c r="J20" s="1"/>
      <c r="K20" s="1"/>
      <c r="L20" s="1"/>
      <c r="M20" s="1"/>
      <c r="N20" s="1"/>
      <c r="O20" s="1"/>
      <c r="P20" s="1"/>
      <c r="Q20" s="1"/>
      <c r="R20" s="1"/>
      <c r="S20" s="1"/>
    </row>
    <row r="21" spans="1:19">
      <c r="A21" s="1"/>
      <c r="B21" s="1"/>
      <c r="C21" s="1"/>
      <c r="D21" s="1"/>
      <c r="E21" s="1"/>
      <c r="F21" s="1"/>
      <c r="G21" s="1"/>
      <c r="H21" s="1"/>
      <c r="I21" s="1"/>
      <c r="J21" s="1"/>
      <c r="K21" s="1"/>
      <c r="L21" s="1"/>
      <c r="M21" s="1"/>
      <c r="N21" s="1"/>
      <c r="O21" s="1"/>
      <c r="P21" s="1"/>
      <c r="Q21" s="1"/>
      <c r="R21" s="1"/>
      <c r="S21" s="1"/>
    </row>
    <row r="22" spans="1:19">
      <c r="A22" s="1"/>
      <c r="B22" s="1"/>
      <c r="C22" s="1"/>
      <c r="D22" s="1"/>
      <c r="E22" s="1"/>
      <c r="F22" s="1"/>
      <c r="G22" s="1"/>
      <c r="H22" s="1"/>
      <c r="I22" s="1"/>
      <c r="J22" s="1"/>
      <c r="K22" s="1"/>
      <c r="L22" s="1"/>
      <c r="M22" s="1"/>
      <c r="N22" s="1"/>
      <c r="O22" s="1"/>
      <c r="P22" s="1"/>
      <c r="Q22" s="1"/>
      <c r="R22" s="1"/>
      <c r="S22" s="1"/>
    </row>
    <row r="23" spans="1:19">
      <c r="A23" s="1"/>
      <c r="B23" s="1"/>
      <c r="C23" s="1"/>
      <c r="D23" s="1"/>
      <c r="E23" s="1"/>
      <c r="F23" s="1"/>
      <c r="G23" s="1"/>
      <c r="H23" s="1"/>
      <c r="I23" s="1"/>
      <c r="J23" s="1"/>
      <c r="K23" s="1"/>
      <c r="L23" s="1"/>
      <c r="M23" s="1"/>
      <c r="N23" s="1"/>
      <c r="O23" s="1"/>
      <c r="P23" s="1"/>
      <c r="Q23" s="1"/>
      <c r="R23" s="1"/>
      <c r="S23" s="1"/>
    </row>
    <row r="24" spans="1:19">
      <c r="A24" s="1"/>
      <c r="B24" s="1"/>
      <c r="C24" s="1"/>
      <c r="D24" s="1"/>
      <c r="E24" s="1"/>
      <c r="F24" s="1"/>
      <c r="G24" s="1"/>
      <c r="H24" s="1"/>
      <c r="I24" s="1"/>
      <c r="J24" s="1"/>
      <c r="K24" s="1"/>
      <c r="L24" s="1"/>
      <c r="M24" s="1"/>
      <c r="N24" s="1"/>
      <c r="O24" s="1"/>
      <c r="P24" s="1"/>
      <c r="Q24" s="1"/>
      <c r="R24" s="1"/>
      <c r="S24" s="1"/>
    </row>
    <row r="25" spans="1:19">
      <c r="A25" s="1"/>
      <c r="B25" s="1"/>
      <c r="C25" s="1"/>
      <c r="D25" s="1"/>
      <c r="E25" s="1"/>
      <c r="F25" s="1"/>
      <c r="G25" s="1"/>
      <c r="H25" s="1"/>
      <c r="I25" s="1"/>
      <c r="J25" s="1"/>
      <c r="K25" s="1"/>
      <c r="L25" s="1"/>
      <c r="M25" s="1"/>
      <c r="N25" s="1"/>
      <c r="O25" s="1"/>
    </row>
    <row r="26" spans="1:19">
      <c r="A26" s="1"/>
      <c r="B26" s="1"/>
      <c r="C26" s="1"/>
      <c r="D26" s="1"/>
      <c r="E26" s="1"/>
      <c r="F26" s="1"/>
      <c r="G26" s="1"/>
      <c r="H26" s="1"/>
      <c r="I26" s="1"/>
      <c r="J26" s="1"/>
      <c r="K26" s="1"/>
      <c r="L26" s="1"/>
      <c r="M26" s="1"/>
      <c r="N26" s="1"/>
      <c r="O26" s="1"/>
    </row>
    <row r="27" spans="1:19">
      <c r="A27" s="1"/>
      <c r="B27" s="1"/>
      <c r="C27" s="1"/>
      <c r="D27" s="1"/>
      <c r="E27" s="1"/>
      <c r="F27" s="1"/>
      <c r="G27" s="1"/>
      <c r="H27" s="1"/>
      <c r="I27" s="1"/>
      <c r="J27" s="1"/>
      <c r="K27" s="1"/>
      <c r="L27" s="1"/>
      <c r="M27" s="1"/>
      <c r="N27" s="1"/>
      <c r="O27" s="1"/>
    </row>
    <row r="28" spans="1:19">
      <c r="A28" s="1"/>
      <c r="B28" s="1"/>
      <c r="C28" s="1"/>
      <c r="D28" s="1"/>
      <c r="E28" s="1"/>
      <c r="F28" s="1"/>
      <c r="G28" s="1"/>
      <c r="H28" s="1"/>
      <c r="I28" s="1"/>
      <c r="J28" s="1"/>
      <c r="K28" s="1"/>
      <c r="L28" s="1"/>
      <c r="M28" s="1"/>
      <c r="N28" s="1"/>
      <c r="O28" s="1"/>
    </row>
    <row r="29" spans="1:19">
      <c r="A29" s="1"/>
      <c r="B29" s="1"/>
      <c r="C29" s="1"/>
      <c r="D29" s="1"/>
      <c r="E29" s="1"/>
      <c r="F29" s="1"/>
      <c r="G29" s="1"/>
      <c r="H29" s="1"/>
      <c r="I29" s="1"/>
      <c r="J29" s="1"/>
      <c r="K29" s="1"/>
      <c r="L29" s="1"/>
      <c r="M29" s="1"/>
      <c r="N29" s="1"/>
      <c r="O29" s="1"/>
    </row>
    <row r="30" spans="1:19">
      <c r="A30" s="1"/>
      <c r="B30" s="1"/>
      <c r="C30" s="1"/>
      <c r="D30" s="1"/>
      <c r="E30" s="1"/>
      <c r="F30" s="1"/>
      <c r="G30" s="1"/>
      <c r="H30" s="1"/>
      <c r="I30" s="1"/>
      <c r="J30" s="1"/>
      <c r="K30" s="1"/>
      <c r="L30" s="1"/>
      <c r="M30" s="1"/>
      <c r="N30" s="1"/>
      <c r="O30" s="1"/>
    </row>
    <row r="31" spans="1:19">
      <c r="A31" s="1"/>
      <c r="B31" s="1"/>
      <c r="C31" s="1"/>
      <c r="D31" s="1"/>
      <c r="E31" s="1"/>
      <c r="F31" s="1"/>
      <c r="G31" s="1"/>
      <c r="H31" s="1"/>
      <c r="I31" s="1"/>
      <c r="J31" s="1"/>
      <c r="K31" s="1"/>
      <c r="L31" s="1"/>
      <c r="M31" s="1"/>
      <c r="N31" s="1"/>
      <c r="O31" s="1"/>
    </row>
    <row r="32" spans="1:19">
      <c r="A32" s="1"/>
      <c r="B32" s="1"/>
      <c r="C32" s="1"/>
      <c r="D32" s="1"/>
      <c r="E32" s="1"/>
      <c r="F32" s="1"/>
      <c r="G32" s="1"/>
      <c r="H32" s="1"/>
      <c r="I32" s="1"/>
      <c r="J32" s="1"/>
      <c r="K32" s="1"/>
      <c r="L32" s="1"/>
      <c r="M32" s="1"/>
      <c r="N32" s="1"/>
      <c r="O32" s="1"/>
    </row>
    <row r="33" spans="1:19">
      <c r="A33" s="1"/>
      <c r="B33" s="1"/>
      <c r="C33" s="1"/>
      <c r="D33" s="1"/>
      <c r="E33" s="1"/>
      <c r="F33" s="1"/>
      <c r="G33" s="1"/>
      <c r="H33" s="1"/>
      <c r="I33" s="1"/>
      <c r="J33" s="1"/>
      <c r="K33" s="1"/>
      <c r="L33" s="1"/>
      <c r="M33" s="1"/>
      <c r="N33" s="1"/>
      <c r="O33" s="1"/>
    </row>
    <row r="34" spans="1:19">
      <c r="A34" s="1"/>
      <c r="B34" s="1"/>
      <c r="C34" s="1"/>
      <c r="D34" s="1"/>
      <c r="E34" s="1"/>
      <c r="F34" s="1"/>
      <c r="G34" s="1"/>
      <c r="H34" s="1"/>
      <c r="I34" s="1"/>
      <c r="J34" s="1"/>
      <c r="K34" s="1"/>
      <c r="L34" s="1"/>
      <c r="M34" s="1"/>
      <c r="N34" s="1"/>
      <c r="O34" s="1"/>
    </row>
    <row r="35" spans="1:19">
      <c r="A35" s="1"/>
      <c r="B35" s="1"/>
      <c r="C35" s="1"/>
      <c r="D35" s="1"/>
      <c r="E35" s="1"/>
      <c r="F35" s="1"/>
      <c r="G35" s="1"/>
      <c r="H35" s="1"/>
      <c r="I35" s="1"/>
      <c r="J35" s="1"/>
      <c r="K35" s="1"/>
      <c r="L35" s="1"/>
      <c r="M35" s="1"/>
      <c r="N35" s="1"/>
      <c r="O35" s="1"/>
    </row>
    <row r="36" spans="1:19">
      <c r="A36" s="1"/>
      <c r="B36" s="1"/>
      <c r="C36" s="1"/>
      <c r="D36" s="1"/>
      <c r="E36" s="1"/>
      <c r="F36" s="1"/>
      <c r="G36" s="1"/>
      <c r="H36" s="1"/>
      <c r="I36" s="1"/>
      <c r="J36" s="1"/>
      <c r="K36" s="1"/>
      <c r="L36" s="1"/>
      <c r="M36" s="1"/>
      <c r="N36" s="1"/>
      <c r="O36" s="1"/>
    </row>
    <row r="37" spans="1:19">
      <c r="A37" s="1"/>
      <c r="B37" s="1"/>
      <c r="C37" s="1"/>
      <c r="D37" s="1"/>
      <c r="E37" s="1"/>
      <c r="F37" s="1"/>
      <c r="G37" s="1"/>
      <c r="H37" s="1"/>
      <c r="I37" s="1"/>
      <c r="J37" s="1"/>
      <c r="K37" s="1"/>
      <c r="L37" s="1"/>
      <c r="M37" s="1"/>
      <c r="N37" s="1"/>
      <c r="O37" s="1"/>
    </row>
    <row r="38" spans="1:19">
      <c r="A38" s="1"/>
      <c r="B38" s="1"/>
      <c r="C38" s="1"/>
      <c r="D38" s="1"/>
      <c r="E38" s="1"/>
      <c r="F38" s="1"/>
      <c r="G38" s="1"/>
      <c r="H38" s="1"/>
      <c r="I38" s="1"/>
      <c r="J38" s="1"/>
      <c r="K38" s="1"/>
      <c r="L38" s="1"/>
      <c r="M38" s="1"/>
      <c r="N38" s="1"/>
      <c r="O38" s="1"/>
    </row>
    <row r="39" spans="1:19">
      <c r="A39" s="1"/>
      <c r="B39" s="1"/>
      <c r="C39" s="1"/>
      <c r="D39" s="1"/>
      <c r="E39" s="1"/>
      <c r="F39" s="1"/>
      <c r="G39" s="1"/>
      <c r="H39" s="1"/>
      <c r="I39" s="1"/>
      <c r="J39" s="1"/>
      <c r="K39" s="1"/>
      <c r="L39" s="1"/>
      <c r="M39" s="1"/>
      <c r="N39" s="1"/>
      <c r="O39" s="1"/>
    </row>
    <row r="40" spans="1:19">
      <c r="A40" s="1"/>
      <c r="B40" s="1"/>
      <c r="C40" s="1"/>
      <c r="D40" s="1"/>
      <c r="E40" s="1"/>
      <c r="F40" s="1"/>
      <c r="G40" s="1"/>
      <c r="H40" s="1"/>
      <c r="I40" s="1"/>
      <c r="J40" s="1"/>
      <c r="K40" s="1"/>
      <c r="L40" s="1"/>
      <c r="M40" s="1"/>
      <c r="N40" s="1"/>
      <c r="O40" s="1"/>
    </row>
    <row r="41" spans="1:19">
      <c r="A41" s="1"/>
      <c r="B41" s="1"/>
      <c r="C41" s="1"/>
      <c r="D41" s="1"/>
      <c r="E41" s="1"/>
      <c r="F41" s="1"/>
      <c r="G41" s="1"/>
      <c r="H41" s="1"/>
      <c r="I41" s="1"/>
      <c r="J41" s="1"/>
      <c r="K41" s="1"/>
      <c r="L41" s="1"/>
      <c r="M41" s="1"/>
      <c r="N41" s="1"/>
      <c r="O41" s="1"/>
    </row>
    <row r="42" spans="1:19">
      <c r="A42" s="1"/>
      <c r="B42" s="1"/>
      <c r="C42" s="1"/>
      <c r="D42" s="1"/>
      <c r="E42" s="1"/>
      <c r="F42" s="1"/>
      <c r="G42" s="1"/>
      <c r="H42" s="1"/>
      <c r="I42" s="1"/>
      <c r="J42" s="1"/>
      <c r="K42" s="1"/>
      <c r="L42" s="1"/>
      <c r="M42" s="1"/>
      <c r="N42" s="1"/>
      <c r="O42" s="1"/>
    </row>
    <row r="43" spans="1:19">
      <c r="A43" s="1"/>
      <c r="B43" s="1"/>
      <c r="C43" s="1"/>
      <c r="D43" s="1"/>
      <c r="E43" s="1"/>
      <c r="F43" s="1"/>
      <c r="G43" s="1"/>
      <c r="H43" s="1"/>
      <c r="I43" s="1"/>
      <c r="J43" s="1"/>
      <c r="K43" s="1"/>
      <c r="L43" s="1"/>
      <c r="M43" s="1"/>
      <c r="N43" s="1"/>
      <c r="O43" s="1"/>
      <c r="P43" s="1"/>
      <c r="Q43" s="1"/>
      <c r="R43" s="1"/>
      <c r="S43" s="1"/>
    </row>
    <row r="44" spans="1:19">
      <c r="A44" s="1"/>
      <c r="B44" s="1"/>
      <c r="C44" s="1"/>
      <c r="D44" s="1"/>
      <c r="E44" s="1"/>
      <c r="F44" s="1"/>
      <c r="G44" s="1"/>
      <c r="H44" s="1"/>
      <c r="I44" s="1"/>
      <c r="J44" s="1"/>
      <c r="K44" s="1"/>
      <c r="L44" s="1"/>
      <c r="M44" s="1"/>
      <c r="N44" s="1"/>
      <c r="O44" s="1"/>
      <c r="P44" s="1"/>
      <c r="Q44" s="1"/>
      <c r="R44" s="1"/>
      <c r="S44" s="1"/>
    </row>
    <row r="45" spans="1:19">
      <c r="A45" s="1"/>
      <c r="B45" s="1"/>
      <c r="C45" s="1"/>
      <c r="D45" s="1"/>
      <c r="E45" s="1"/>
      <c r="F45" s="1"/>
      <c r="G45" s="1"/>
      <c r="H45" s="1"/>
      <c r="I45" s="1"/>
      <c r="J45" s="1"/>
      <c r="K45" s="1"/>
      <c r="L45" s="1"/>
      <c r="M45" s="1"/>
      <c r="N45" s="1"/>
      <c r="O45" s="1"/>
      <c r="P45" s="1"/>
      <c r="Q45" s="1"/>
      <c r="R45" s="1"/>
      <c r="S45" s="1"/>
    </row>
    <row r="46" spans="1:19">
      <c r="A46" s="1"/>
      <c r="B46" s="1"/>
      <c r="C46" s="1"/>
      <c r="D46" s="1"/>
      <c r="E46" s="1"/>
      <c r="F46" s="1"/>
      <c r="G46" s="1"/>
      <c r="H46" s="1"/>
      <c r="I46" s="1"/>
      <c r="J46" s="1"/>
      <c r="K46" s="1"/>
      <c r="L46" s="1"/>
      <c r="M46" s="1"/>
      <c r="N46" s="1"/>
      <c r="O46" s="1"/>
      <c r="P46" s="1"/>
      <c r="Q46" s="1"/>
      <c r="R46" s="1"/>
      <c r="S46" s="1"/>
    </row>
    <row r="47" spans="1:19">
      <c r="A47" s="1"/>
      <c r="B47" s="1"/>
      <c r="C47" s="1"/>
      <c r="D47" s="1"/>
      <c r="E47" s="1"/>
      <c r="F47" s="1"/>
      <c r="G47" s="1"/>
      <c r="H47" s="1"/>
      <c r="I47" s="1"/>
      <c r="J47" s="1"/>
      <c r="K47" s="1"/>
      <c r="L47" s="1"/>
      <c r="M47" s="1"/>
      <c r="N47" s="1"/>
      <c r="O47" s="1"/>
      <c r="P47" s="1"/>
      <c r="Q47" s="1"/>
      <c r="R47" s="1"/>
      <c r="S47" s="1"/>
    </row>
    <row r="48" spans="1:19">
      <c r="A48" s="1"/>
      <c r="B48" s="1"/>
      <c r="C48" s="1"/>
      <c r="D48" s="1"/>
      <c r="E48" s="1"/>
      <c r="F48" s="1"/>
      <c r="G48" s="1"/>
      <c r="H48" s="1"/>
      <c r="I48" s="1"/>
      <c r="J48" s="1"/>
      <c r="K48" s="1"/>
      <c r="L48" s="1"/>
      <c r="M48" s="1"/>
      <c r="N48" s="1"/>
      <c r="O48" s="1"/>
      <c r="P48" s="1"/>
      <c r="Q48" s="1"/>
      <c r="R48" s="1"/>
      <c r="S48" s="1"/>
    </row>
    <row r="49" spans="1:19">
      <c r="A49" s="1"/>
      <c r="B49" s="1"/>
      <c r="C49" s="1"/>
      <c r="D49" s="1"/>
      <c r="E49" s="1"/>
      <c r="F49" s="1"/>
      <c r="G49" s="1"/>
      <c r="H49" s="1"/>
      <c r="I49" s="1"/>
      <c r="J49" s="1"/>
      <c r="K49" s="1"/>
      <c r="L49" s="1"/>
      <c r="M49" s="1"/>
      <c r="N49" s="1"/>
      <c r="O49" s="1"/>
      <c r="P49" s="1"/>
      <c r="Q49" s="1"/>
      <c r="R49" s="1"/>
      <c r="S49" s="1"/>
    </row>
    <row r="50" spans="1:19">
      <c r="A50" s="1"/>
      <c r="B50" s="1"/>
      <c r="C50" s="1"/>
      <c r="D50" s="1"/>
      <c r="E50" s="1"/>
      <c r="F50" s="1"/>
      <c r="G50" s="1"/>
      <c r="H50" s="1"/>
      <c r="I50" s="1"/>
      <c r="J50" s="1"/>
      <c r="K50" s="1"/>
      <c r="L50" s="1"/>
      <c r="M50" s="1"/>
      <c r="N50" s="1"/>
      <c r="O50" s="1"/>
      <c r="P50" s="1"/>
      <c r="Q50" s="1"/>
      <c r="R50" s="1"/>
      <c r="S50" s="1"/>
    </row>
    <row r="51" spans="1:19">
      <c r="A51" s="1"/>
      <c r="B51" s="1"/>
      <c r="C51" s="1"/>
      <c r="D51" s="1"/>
      <c r="E51" s="1"/>
      <c r="F51" s="1"/>
      <c r="G51" s="1"/>
      <c r="H51" s="1"/>
      <c r="I51" s="1"/>
      <c r="J51" s="1"/>
      <c r="K51" s="1"/>
      <c r="L51" s="1"/>
      <c r="M51" s="1"/>
      <c r="N51" s="1"/>
      <c r="O51" s="1"/>
      <c r="P51" s="1"/>
      <c r="Q51" s="1"/>
      <c r="R51" s="1"/>
      <c r="S51" s="1"/>
    </row>
    <row r="52" spans="1:19">
      <c r="A52" s="1"/>
      <c r="B52" s="1"/>
      <c r="C52" s="1"/>
      <c r="D52" s="1"/>
      <c r="E52" s="1"/>
      <c r="F52" s="1"/>
      <c r="G52" s="1"/>
      <c r="H52" s="1"/>
      <c r="I52" s="1"/>
      <c r="J52" s="1"/>
      <c r="K52" s="1"/>
      <c r="L52" s="1"/>
      <c r="M52" s="1"/>
      <c r="N52" s="1"/>
      <c r="O52" s="1"/>
      <c r="P52" s="1"/>
      <c r="Q52" s="1"/>
      <c r="R52" s="1"/>
      <c r="S52" s="1"/>
    </row>
    <row r="53" spans="1:19">
      <c r="A53" s="1"/>
      <c r="B53" s="1"/>
      <c r="C53" s="1"/>
      <c r="D53" s="1"/>
      <c r="E53" s="1"/>
      <c r="F53" s="1"/>
      <c r="G53" s="1"/>
      <c r="H53" s="1"/>
      <c r="I53" s="1"/>
      <c r="J53" s="1"/>
      <c r="K53" s="1"/>
      <c r="L53" s="1"/>
      <c r="M53" s="1"/>
      <c r="N53" s="1"/>
      <c r="O53" s="1"/>
      <c r="P53" s="1"/>
      <c r="Q53" s="1"/>
      <c r="R53" s="1"/>
      <c r="S53" s="1"/>
    </row>
    <row r="54" spans="1:19">
      <c r="A54" s="1"/>
      <c r="B54" s="1"/>
      <c r="C54" s="1"/>
      <c r="D54" s="1"/>
      <c r="E54" s="1"/>
      <c r="F54" s="1"/>
      <c r="G54" s="1"/>
      <c r="H54" s="1"/>
      <c r="I54" s="1"/>
      <c r="J54" s="1"/>
      <c r="K54" s="1"/>
      <c r="L54" s="1"/>
      <c r="M54" s="1"/>
      <c r="N54" s="1"/>
      <c r="O54" s="1"/>
      <c r="P54" s="1"/>
      <c r="Q54" s="1"/>
      <c r="R54" s="1"/>
      <c r="S54" s="1"/>
    </row>
    <row r="55" spans="1:19">
      <c r="A55" s="1"/>
      <c r="B55" s="1"/>
      <c r="C55" s="1"/>
      <c r="D55" s="1"/>
      <c r="E55" s="1"/>
      <c r="F55" s="1"/>
      <c r="G55" s="1"/>
      <c r="H55" s="1"/>
      <c r="I55" s="1"/>
      <c r="J55" s="1"/>
      <c r="K55" s="1"/>
      <c r="L55" s="1"/>
      <c r="M55" s="1"/>
      <c r="N55" s="1"/>
      <c r="O55" s="1"/>
      <c r="P55" s="1"/>
      <c r="Q55" s="1"/>
      <c r="R55" s="1"/>
      <c r="S55" s="1"/>
    </row>
    <row r="56" spans="1:19">
      <c r="A56" s="1"/>
      <c r="B56" s="1"/>
      <c r="C56" s="1"/>
      <c r="D56" s="1"/>
      <c r="E56" s="1"/>
      <c r="F56" s="1"/>
      <c r="G56" s="1"/>
      <c r="H56" s="1"/>
      <c r="I56" s="1"/>
      <c r="J56" s="1"/>
      <c r="K56" s="1"/>
      <c r="L56" s="1"/>
      <c r="M56" s="1"/>
      <c r="N56" s="1"/>
      <c r="O56" s="1"/>
      <c r="P56" s="1"/>
      <c r="Q56" s="1"/>
      <c r="R56" s="1"/>
      <c r="S56" s="1"/>
    </row>
    <row r="57" spans="1:19">
      <c r="A57" s="1"/>
      <c r="B57" s="1"/>
      <c r="C57" s="1"/>
      <c r="D57" s="1"/>
      <c r="E57" s="1"/>
      <c r="F57" s="1"/>
      <c r="G57" s="1"/>
      <c r="H57" s="1"/>
      <c r="I57" s="1"/>
      <c r="J57" s="1"/>
      <c r="K57" s="1"/>
      <c r="L57" s="1"/>
      <c r="M57" s="1"/>
      <c r="N57" s="1"/>
      <c r="O57" s="1"/>
      <c r="P57" s="1"/>
      <c r="Q57" s="1"/>
      <c r="R57" s="1"/>
      <c r="S57" s="1"/>
    </row>
    <row r="58" spans="1:19">
      <c r="A58" s="1"/>
      <c r="B58" s="1"/>
      <c r="C58" s="1"/>
      <c r="D58" s="1"/>
      <c r="E58" s="1"/>
      <c r="F58" s="1"/>
      <c r="G58" s="1"/>
      <c r="H58" s="1"/>
      <c r="I58" s="1"/>
      <c r="J58" s="1"/>
      <c r="K58" s="1"/>
      <c r="L58" s="1"/>
      <c r="M58" s="1"/>
      <c r="N58" s="1"/>
      <c r="O58" s="1"/>
      <c r="P58" s="1"/>
      <c r="Q58" s="1"/>
      <c r="R58" s="1"/>
      <c r="S58" s="1"/>
    </row>
    <row r="59" spans="1:19">
      <c r="A59" s="1"/>
      <c r="B59" s="1"/>
      <c r="C59" s="1"/>
      <c r="D59" s="1"/>
      <c r="E59" s="1"/>
      <c r="F59" s="1"/>
      <c r="G59" s="1"/>
      <c r="H59" s="1"/>
      <c r="I59" s="1"/>
      <c r="J59" s="1"/>
      <c r="K59" s="1"/>
      <c r="L59" s="1"/>
      <c r="M59" s="1"/>
      <c r="N59" s="1"/>
      <c r="O59" s="1"/>
      <c r="P59" s="1"/>
      <c r="Q59" s="1"/>
      <c r="R59" s="1"/>
      <c r="S59" s="1"/>
    </row>
    <row r="60" spans="1:19">
      <c r="A60" s="1"/>
      <c r="B60" s="1"/>
      <c r="C60" s="1"/>
      <c r="D60" s="1"/>
      <c r="E60" s="1"/>
      <c r="F60" s="1"/>
      <c r="G60" s="1"/>
      <c r="H60" s="1"/>
      <c r="I60" s="1"/>
      <c r="J60" s="1"/>
      <c r="K60" s="1"/>
      <c r="L60" s="1"/>
      <c r="M60" s="1"/>
      <c r="N60" s="1"/>
      <c r="O60" s="1"/>
      <c r="P60" s="1"/>
      <c r="Q60" s="1"/>
      <c r="R60" s="1"/>
      <c r="S60" s="1"/>
    </row>
    <row r="61" spans="1:19">
      <c r="A61" s="1"/>
      <c r="B61" s="1"/>
      <c r="C61" s="1"/>
      <c r="D61" s="1"/>
      <c r="E61" s="1"/>
      <c r="F61" s="1"/>
      <c r="G61" s="1"/>
      <c r="H61" s="1"/>
      <c r="I61" s="1"/>
      <c r="J61" s="1"/>
      <c r="K61" s="1"/>
      <c r="L61" s="1"/>
      <c r="M61" s="1"/>
      <c r="N61" s="1"/>
      <c r="O61" s="1"/>
      <c r="P61" s="1"/>
      <c r="Q61" s="1"/>
      <c r="R61" s="1"/>
      <c r="S61" s="1"/>
    </row>
    <row r="62" spans="1:19">
      <c r="A62" s="1"/>
      <c r="B62" s="1"/>
      <c r="C62" s="1"/>
      <c r="D62" s="1"/>
      <c r="E62" s="1"/>
      <c r="F62" s="1"/>
      <c r="G62" s="1"/>
      <c r="H62" s="1"/>
      <c r="I62" s="1"/>
      <c r="J62" s="1"/>
      <c r="K62" s="1"/>
      <c r="L62" s="1"/>
      <c r="M62" s="1"/>
      <c r="N62" s="1"/>
      <c r="O62" s="1"/>
      <c r="P62" s="1"/>
      <c r="Q62" s="1"/>
      <c r="R62" s="1"/>
      <c r="S62" s="1"/>
    </row>
    <row r="63" spans="1:19">
      <c r="A63" s="1"/>
      <c r="B63" s="1"/>
      <c r="C63" s="1"/>
      <c r="D63" s="1"/>
      <c r="E63" s="1"/>
      <c r="F63" s="1"/>
      <c r="G63" s="1"/>
      <c r="H63" s="1"/>
      <c r="I63" s="1"/>
      <c r="J63" s="1"/>
      <c r="K63" s="1"/>
      <c r="L63" s="1"/>
      <c r="M63" s="1"/>
      <c r="N63" s="1"/>
      <c r="O63" s="1"/>
      <c r="P63" s="1"/>
      <c r="Q63" s="1"/>
      <c r="R63" s="1"/>
      <c r="S63" s="1"/>
    </row>
    <row r="64" spans="1:19">
      <c r="A64" s="1"/>
      <c r="B64" s="1"/>
      <c r="C64" s="1"/>
      <c r="D64" s="1"/>
      <c r="E64" s="1"/>
      <c r="F64" s="1"/>
      <c r="G64" s="1"/>
      <c r="H64" s="1"/>
      <c r="I64" s="1"/>
      <c r="J64" s="1"/>
      <c r="K64" s="1"/>
      <c r="L64" s="1"/>
      <c r="M64" s="1"/>
      <c r="N64" s="1"/>
      <c r="O64" s="1"/>
      <c r="P64" s="1"/>
      <c r="Q64" s="1"/>
      <c r="R64" s="1"/>
      <c r="S64" s="1"/>
    </row>
    <row r="65" spans="1:19">
      <c r="A65" s="1"/>
      <c r="B65" s="1"/>
      <c r="C65" s="1"/>
      <c r="D65" s="1"/>
      <c r="E65" s="1"/>
      <c r="F65" s="1"/>
      <c r="G65" s="1"/>
      <c r="H65" s="1"/>
      <c r="I65" s="1"/>
      <c r="J65" s="1"/>
      <c r="K65" s="1"/>
      <c r="L65" s="1"/>
      <c r="M65" s="1"/>
      <c r="N65" s="1"/>
      <c r="O65" s="1"/>
      <c r="P65" s="1"/>
      <c r="Q65" s="1"/>
      <c r="R65" s="1"/>
      <c r="S65" s="1"/>
    </row>
    <row r="66" spans="1:19">
      <c r="A66" s="1"/>
      <c r="B66" s="1"/>
      <c r="C66" s="1"/>
      <c r="D66" s="1"/>
      <c r="E66" s="1"/>
      <c r="F66" s="1"/>
      <c r="G66" s="1"/>
      <c r="H66" s="1"/>
      <c r="I66" s="1"/>
      <c r="J66" s="1"/>
      <c r="K66" s="1"/>
      <c r="L66" s="1"/>
      <c r="M66" s="1"/>
      <c r="N66" s="1"/>
      <c r="O66" s="1"/>
      <c r="P66" s="1"/>
      <c r="Q66" s="1"/>
      <c r="R66" s="1"/>
      <c r="S66" s="1"/>
    </row>
    <row r="67" spans="1:19">
      <c r="A67" s="1"/>
      <c r="B67" s="1"/>
      <c r="C67" s="1"/>
      <c r="D67" s="1"/>
      <c r="E67" s="1"/>
      <c r="F67" s="1"/>
      <c r="G67" s="1"/>
      <c r="H67" s="1"/>
      <c r="I67" s="1"/>
      <c r="J67" s="1"/>
      <c r="K67" s="1"/>
      <c r="L67" s="1"/>
      <c r="M67" s="1"/>
      <c r="N67" s="1"/>
      <c r="O67" s="1"/>
      <c r="P67" s="1"/>
      <c r="Q67" s="1"/>
      <c r="R67" s="1"/>
      <c r="S67" s="1"/>
    </row>
    <row r="68" spans="1:19">
      <c r="A68" s="1"/>
      <c r="B68" s="1"/>
      <c r="C68" s="1"/>
      <c r="D68" s="1"/>
      <c r="E68" s="1"/>
      <c r="F68" s="1"/>
      <c r="G68" s="1"/>
      <c r="H68" s="1"/>
      <c r="I68" s="1"/>
      <c r="J68" s="1"/>
      <c r="K68" s="1"/>
      <c r="L68" s="1"/>
      <c r="M68" s="1"/>
      <c r="N68" s="1"/>
      <c r="O68" s="1"/>
      <c r="P68" s="1"/>
      <c r="Q68" s="1"/>
      <c r="R68" s="1"/>
      <c r="S68" s="1"/>
    </row>
    <row r="69" spans="1:19">
      <c r="A69" s="1"/>
      <c r="B69" s="1"/>
      <c r="C69" s="1"/>
      <c r="D69" s="1"/>
      <c r="E69" s="1"/>
      <c r="F69" s="1"/>
      <c r="G69" s="1"/>
      <c r="H69" s="1"/>
      <c r="I69" s="1"/>
      <c r="J69" s="1"/>
      <c r="K69" s="1"/>
      <c r="L69" s="1"/>
      <c r="M69" s="1"/>
      <c r="N69" s="1"/>
      <c r="O69" s="1"/>
      <c r="P69" s="1"/>
      <c r="Q69" s="1"/>
      <c r="R69" s="1"/>
      <c r="S69" s="1"/>
    </row>
    <row r="70" spans="1:19">
      <c r="A70" s="1"/>
      <c r="B70" s="1"/>
      <c r="C70" s="1"/>
      <c r="D70" s="1"/>
      <c r="E70" s="1"/>
      <c r="F70" s="1"/>
      <c r="G70" s="1"/>
      <c r="H70" s="1"/>
      <c r="I70" s="1"/>
      <c r="J70" s="1"/>
      <c r="K70" s="1"/>
      <c r="L70" s="1"/>
      <c r="M70" s="1"/>
      <c r="N70" s="1"/>
      <c r="O70" s="1"/>
      <c r="P70" s="1"/>
      <c r="Q70" s="1"/>
      <c r="R70" s="1"/>
      <c r="S70" s="1"/>
    </row>
    <row r="71" spans="1:19">
      <c r="A71" s="1"/>
      <c r="B71" s="1"/>
      <c r="C71" s="1"/>
      <c r="D71" s="1"/>
      <c r="E71" s="1"/>
      <c r="F71" s="1"/>
      <c r="G71" s="1"/>
      <c r="H71" s="1"/>
      <c r="I71" s="1"/>
      <c r="J71" s="1"/>
      <c r="K71" s="1"/>
      <c r="L71" s="1"/>
      <c r="M71" s="1"/>
      <c r="N71" s="1"/>
      <c r="O71" s="1"/>
      <c r="P71" s="1"/>
      <c r="Q71" s="1"/>
      <c r="R71" s="1"/>
      <c r="S71" s="1"/>
    </row>
    <row r="72" spans="1:19">
      <c r="A72" s="1"/>
      <c r="B72" s="1"/>
      <c r="C72" s="1"/>
      <c r="D72" s="1"/>
      <c r="E72" s="1"/>
      <c r="F72" s="1"/>
      <c r="G72" s="1"/>
      <c r="H72" s="1"/>
      <c r="I72" s="1"/>
      <c r="J72" s="1"/>
      <c r="K72" s="1"/>
      <c r="L72" s="1"/>
      <c r="M72" s="1"/>
      <c r="N72" s="1"/>
      <c r="O72" s="1"/>
      <c r="P72" s="1"/>
      <c r="Q72" s="1"/>
      <c r="R72" s="1"/>
      <c r="S72" s="1"/>
    </row>
    <row r="73" spans="1:19">
      <c r="A73" s="1"/>
      <c r="B73" s="1"/>
      <c r="C73" s="1"/>
      <c r="D73" s="1"/>
      <c r="E73" s="1"/>
      <c r="F73" s="1"/>
      <c r="G73" s="1"/>
      <c r="H73" s="1"/>
      <c r="I73" s="1"/>
      <c r="J73" s="1"/>
      <c r="K73" s="1"/>
      <c r="L73" s="1"/>
      <c r="M73" s="1"/>
      <c r="N73" s="1"/>
      <c r="O73" s="1"/>
      <c r="P73" s="1"/>
      <c r="Q73" s="1"/>
      <c r="R73" s="1"/>
      <c r="S73" s="1"/>
    </row>
    <row r="74" spans="1:19">
      <c r="A74" s="1"/>
      <c r="B74" s="1"/>
      <c r="C74" s="1"/>
      <c r="D74" s="1"/>
      <c r="E74" s="1"/>
      <c r="F74" s="1"/>
      <c r="G74" s="1"/>
      <c r="H74" s="1"/>
      <c r="I74" s="1"/>
      <c r="J74" s="1"/>
      <c r="K74" s="1"/>
      <c r="L74" s="1"/>
      <c r="M74" s="1"/>
      <c r="N74" s="1"/>
      <c r="O74" s="1"/>
      <c r="P74" s="1"/>
      <c r="Q74" s="1"/>
      <c r="R74" s="1"/>
      <c r="S74" s="1"/>
    </row>
    <row r="75" spans="1:19">
      <c r="A75" s="1"/>
      <c r="B75" s="1"/>
      <c r="C75" s="1"/>
      <c r="D75" s="1"/>
      <c r="E75" s="1"/>
      <c r="F75" s="1"/>
      <c r="G75" s="1"/>
      <c r="H75" s="1"/>
      <c r="I75" s="1"/>
      <c r="J75" s="1"/>
      <c r="K75" s="1"/>
      <c r="L75" s="1"/>
      <c r="M75" s="1"/>
      <c r="N75" s="1"/>
      <c r="O75" s="1"/>
      <c r="P75" s="1"/>
      <c r="Q75" s="1"/>
      <c r="R75" s="1"/>
      <c r="S75" s="1"/>
    </row>
    <row r="76" spans="1:19">
      <c r="A76" s="1"/>
      <c r="B76" s="1"/>
      <c r="C76" s="1"/>
      <c r="D76" s="1"/>
      <c r="E76" s="1"/>
      <c r="F76" s="1"/>
      <c r="G76" s="1"/>
      <c r="H76" s="1"/>
      <c r="I76" s="1"/>
      <c r="J76" s="1"/>
      <c r="K76" s="1"/>
      <c r="L76" s="1"/>
      <c r="M76" s="1"/>
      <c r="N76" s="1"/>
      <c r="O76" s="1"/>
      <c r="P76" s="1"/>
      <c r="Q76" s="1"/>
      <c r="R76" s="1"/>
      <c r="S76" s="1"/>
    </row>
  </sheetData>
  <mergeCells count="8">
    <mergeCell ref="M2:N2"/>
    <mergeCell ref="O2:O3"/>
    <mergeCell ref="A1:J1"/>
    <mergeCell ref="G2:I2"/>
    <mergeCell ref="A2:A3"/>
    <mergeCell ref="B2:E2"/>
    <mergeCell ref="F2:F3"/>
    <mergeCell ref="J2:L2"/>
  </mergeCells>
  <phoneticPr fontId="11" type="noConversion"/>
  <pageMargins left="0.7" right="0.7" top="0.75" bottom="0.75" header="0.3" footer="0.3"/>
  <extLst>
    <ext xmlns:mx="http://schemas.microsoft.com/office/mac/excel/2008/main" uri="{64002731-A6B0-56B0-2670-7721B7C09600}">
      <mx:PLV Mode="0" OnePage="0" WScale="0"/>
    </ext>
  </extLst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Macintosh Excel</Application>
  <DocSecurity>0</DocSecurity>
  <ScaleCrop>false</ScaleCrop>
  <HeadingPairs>
    <vt:vector size="2" baseType="variant">
      <vt:variant>
        <vt:lpstr>Worksheets</vt:lpstr>
      </vt:variant>
      <vt:variant>
        <vt:i4>2</vt:i4>
      </vt:variant>
    </vt:vector>
  </HeadingPairs>
  <TitlesOfParts>
    <vt:vector size="2" baseType="lpstr">
      <vt:lpstr>Project Portfolio Dashboard</vt:lpstr>
      <vt:lpstr>Portfolio Data</vt:lpstr>
    </vt:vector>
  </TitlesOfParts>
  <Company/>
  <LinksUpToDate>false</LinksUpToDate>
  <SharedDoc>false</SharedDoc>
  <HyperlinksChanged>false</HyperlinksChanged>
  <AppVersion>14.0300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Microsoft Office User</dc:creator>
  <cp:lastModifiedBy>Kendra Dalley</cp:lastModifiedBy>
  <dcterms:created xsi:type="dcterms:W3CDTF">2016-03-21T16:06:55Z</dcterms:created>
  <dcterms:modified xsi:type="dcterms:W3CDTF">2016-04-05T17:27:39Z</dcterms:modified>
</cp:coreProperties>
</file>